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 showInkAnnotation="0" defaultThemeVersion="124226"/>
  <bookViews>
    <workbookView xWindow="0" yWindow="0" windowWidth="19420" windowHeight="11020"/>
  </bookViews>
  <sheets>
    <sheet name="2014-10-28" sheetId="1" r:id="rId1"/>
    <sheet name="Lapas1" sheetId="2" r:id="rId2"/>
  </sheets>
  <externalReferences>
    <externalReference r:id="rId3"/>
  </externalReferences>
  <calcPr calcId="145621"/>
</workbook>
</file>

<file path=xl/calcChain.xml><?xml version="1.0" encoding="utf-8"?>
<calcChain xmlns="http://schemas.openxmlformats.org/spreadsheetml/2006/main">
  <c r="D25" i="1" l="1"/>
  <c r="D24" i="1"/>
  <c r="D23" i="1"/>
  <c r="D22" i="1"/>
  <c r="A10" i="2" l="1"/>
  <c r="E10" i="2"/>
  <c r="B10" i="2"/>
</calcChain>
</file>

<file path=xl/sharedStrings.xml><?xml version="1.0" encoding="utf-8"?>
<sst xmlns="http://schemas.openxmlformats.org/spreadsheetml/2006/main" count="37" uniqueCount="36">
  <si>
    <t>Eil. Nr.</t>
  </si>
  <si>
    <t>Kiti projekto finansavimo šaltiniai</t>
  </si>
  <si>
    <t>IŠ VISO:</t>
  </si>
  <si>
    <t>Projektui numatomas skirti finansavimas</t>
  </si>
  <si>
    <t>Nacionalinės projekto lėšos</t>
  </si>
  <si>
    <t>Pareiškėjas</t>
  </si>
  <si>
    <t>Paraiškos finansuoti projektą pateikimo įgyvendinančiajai institucijai terminas</t>
  </si>
  <si>
    <t xml:space="preserve">Lietuvos Respublikos valstybės biudžeto lėšos
</t>
  </si>
  <si>
    <t>Iš viso</t>
  </si>
  <si>
    <t>ES struktūrinių fondų lėšos</t>
  </si>
  <si>
    <t xml:space="preserve">Lietuvos Respublikos valstybės biudžeto lėšos
 </t>
  </si>
  <si>
    <t xml:space="preserve">Kitos viešosios lėšos
</t>
  </si>
  <si>
    <t>Privačios lėšos</t>
  </si>
  <si>
    <t>__________________________________________________________________________________________________________________________________</t>
  </si>
  <si>
    <t xml:space="preserve">Savivaldybės biudžeto lėšos 
</t>
  </si>
  <si>
    <t>Preliminari projekto tinkamų finansuoti išlaidų suma (eurais)</t>
  </si>
  <si>
    <t>Regionui numatytas ES struktūrinių fondų lėšų limitas:</t>
  </si>
  <si>
    <t>________________________________________________________________________</t>
  </si>
  <si>
    <t>Preliminarus iš ES struktūrinių fondų lėšų siūlomo bendrai finansuoti projekto (toliau – projektas)  pavadinimas</t>
  </si>
  <si>
    <t xml:space="preserve">IŠ ES STRUKTŪRINIŲ FONDŲ LĖŠŲ SIŪLOMŲ BENDRAI FINANSUOTI KLAIPĖDOS REGIONO PROJEKTŲ SĄRAŠAS </t>
  </si>
  <si>
    <t>Kretingos rajono  savivaldybės administracija</t>
  </si>
  <si>
    <t>Šilutės rajono  savivaldybės administracija</t>
  </si>
  <si>
    <t>Palangos miesto savivaldybės administracija</t>
  </si>
  <si>
    <t>Skuodo rajono  savivaldybės administracija</t>
  </si>
  <si>
    <t>Projektų parengtume reikalavimai ir kita reikalinga informacija (jei taikoma)</t>
  </si>
  <si>
    <t>Pareiškėjo ir partnerio (-jų) lėšos</t>
  </si>
  <si>
    <t>Projektas</t>
  </si>
  <si>
    <t xml:space="preserve">LIETUVOS RESPUBLIKOS SUSISIEKIMO MINISTERIJA
</t>
  </si>
  <si>
    <t>04.5.1-TID-R-516 "Pėsčiųjų ir dviračių takų rekonstrukcija ir plėtra"</t>
  </si>
  <si>
    <t>912979 Eur</t>
  </si>
  <si>
    <t>Aprašo 28 p. 28.1.papunktyje nurodytas sąlygas tenkins iki paraiškos pateikimo datos 2017-07-31.</t>
  </si>
  <si>
    <t>Aprašo 28 p. 28.1.papunktyje nurodytas sąlygas tenkins iki paraiškos pateikimo datos 2018-02-01.</t>
  </si>
  <si>
    <t>Aprašo 28 p. 28.1.papunktyje nurodytas sąlygas tenkins iki paraiškos pateikimo datos 2017-11-10.</t>
  </si>
  <si>
    <t>Aprašo 28 p. 28.1.papunktyje nurodytas sąlygas tenkins iki paraiškos pateikimo datos 2017-08-31.</t>
  </si>
  <si>
    <t>Nr. 04.5.1-TID-R-516-31</t>
  </si>
  <si>
    <t xml:space="preserve">PATVIRTINTA                                                                                                                                                                                                                                                                                                                                                                                                                                                                                                                              Klaipėdos regiono plėtros tarybos 2017  m. sausio 13d.  sprendimu Nr. 51/3S-2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</si>
</sst>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\-mm\-dd;@"/>
  </numFmts>
  <fonts count="10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10"/>
      <name val="Arial"/>
      <family val="2"/>
      <charset val="186"/>
    </font>
    <font>
      <sz val="12"/>
      <name val="Times New Roman"/>
      <family val="1"/>
      <charset val="186"/>
    </font>
    <font>
      <i/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i/>
      <strike/>
      <sz val="12"/>
      <color rgb="FFFF0000"/>
      <name val="Times New Roman"/>
      <family val="1"/>
      <charset val="186"/>
    </font>
    <font>
      <strike/>
      <sz val="12"/>
      <color rgb="FFFF0000"/>
      <name val="Times New Roman"/>
      <family val="1"/>
      <charset val="186"/>
    </font>
    <font>
      <strike/>
      <sz val="12"/>
      <name val="Times New Roman"/>
      <family val="1"/>
      <charset val="186"/>
    </font>
    <font>
      <sz val="12"/>
      <color theme="1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88">
    <xf numFmtId="0" fontId="0" fillId="0" borderId="0" xfId="0"/>
    <xf numFmtId="0" fontId="3" fillId="0" borderId="0" xfId="1" applyFont="1"/>
    <xf numFmtId="0" fontId="3" fillId="0" borderId="1" xfId="1" applyFont="1" applyBorder="1" applyAlignment="1">
      <alignment horizontal="center" vertical="center" wrapText="1"/>
    </xf>
    <xf numFmtId="0" fontId="3" fillId="0" borderId="0" xfId="0" applyFont="1"/>
    <xf numFmtId="0" fontId="3" fillId="0" borderId="2" xfId="1" applyFont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 wrapText="1"/>
    </xf>
    <xf numFmtId="0" fontId="3" fillId="0" borderId="0" xfId="1" applyFont="1" applyFill="1" applyAlignment="1">
      <alignment horizontal="center"/>
    </xf>
    <xf numFmtId="0" fontId="4" fillId="0" borderId="0" xfId="0" applyFont="1"/>
    <xf numFmtId="0" fontId="3" fillId="0" borderId="0" xfId="0" applyFont="1" applyBorder="1"/>
    <xf numFmtId="0" fontId="4" fillId="0" borderId="0" xfId="1" applyFont="1" applyAlignment="1">
      <alignment wrapText="1"/>
    </xf>
    <xf numFmtId="0" fontId="4" fillId="0" borderId="0" xfId="1" applyFont="1" applyAlignment="1">
      <alignment horizontal="right" vertical="top" wrapText="1"/>
    </xf>
    <xf numFmtId="0" fontId="4" fillId="0" borderId="0" xfId="1" applyFont="1" applyBorder="1" applyAlignment="1">
      <alignment horizontal="right"/>
    </xf>
    <xf numFmtId="0" fontId="7" fillId="2" borderId="1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right" vertical="top" wrapText="1"/>
    </xf>
    <xf numFmtId="0" fontId="4" fillId="0" borderId="3" xfId="1" applyFont="1" applyBorder="1" applyAlignment="1">
      <alignment horizontal="right" wrapText="1"/>
    </xf>
    <xf numFmtId="4" fontId="9" fillId="0" borderId="4" xfId="0" applyNumberFormat="1" applyFont="1" applyBorder="1" applyAlignment="1">
      <alignment horizontal="right" vertical="top" wrapText="1"/>
    </xf>
    <xf numFmtId="2" fontId="3" fillId="0" borderId="1" xfId="1" applyNumberFormat="1" applyFont="1" applyFill="1" applyBorder="1" applyAlignment="1">
      <alignment horizontal="right" vertical="top" wrapText="1"/>
    </xf>
    <xf numFmtId="2" fontId="3" fillId="0" borderId="1" xfId="0" applyNumberFormat="1" applyFont="1" applyFill="1" applyBorder="1" applyAlignment="1">
      <alignment horizontal="right" vertical="top"/>
    </xf>
    <xf numFmtId="2" fontId="9" fillId="0" borderId="1" xfId="0" applyNumberFormat="1" applyFont="1" applyFill="1" applyBorder="1" applyAlignment="1">
      <alignment horizontal="right" vertical="top" wrapText="1"/>
    </xf>
    <xf numFmtId="2" fontId="3" fillId="0" borderId="4" xfId="1" applyNumberFormat="1" applyFont="1" applyFill="1" applyBorder="1" applyAlignment="1">
      <alignment horizontal="right" vertical="top" wrapText="1"/>
    </xf>
    <xf numFmtId="2" fontId="3" fillId="0" borderId="4" xfId="0" applyNumberFormat="1" applyFont="1" applyFill="1" applyBorder="1" applyAlignment="1">
      <alignment horizontal="right" vertical="top"/>
    </xf>
    <xf numFmtId="2" fontId="9" fillId="0" borderId="4" xfId="0" applyNumberFormat="1" applyFont="1" applyFill="1" applyBorder="1" applyAlignment="1">
      <alignment horizontal="right" vertical="top" wrapText="1"/>
    </xf>
    <xf numFmtId="2" fontId="3" fillId="0" borderId="1" xfId="0" applyNumberFormat="1" applyFont="1" applyBorder="1" applyAlignment="1">
      <alignment vertical="top"/>
    </xf>
    <xf numFmtId="0" fontId="3" fillId="0" borderId="0" xfId="0" applyFont="1" applyAlignment="1">
      <alignment horizontal="right"/>
    </xf>
    <xf numFmtId="2" fontId="0" fillId="0" borderId="0" xfId="0" applyNumberFormat="1"/>
    <xf numFmtId="2" fontId="3" fillId="4" borderId="4" xfId="0" applyNumberFormat="1" applyFont="1" applyFill="1" applyBorder="1" applyAlignment="1">
      <alignment horizontal="right" vertical="top"/>
    </xf>
    <xf numFmtId="2" fontId="3" fillId="4" borderId="4" xfId="1" applyNumberFormat="1" applyFont="1" applyFill="1" applyBorder="1" applyAlignment="1">
      <alignment horizontal="right" vertical="top" wrapText="1"/>
    </xf>
    <xf numFmtId="2" fontId="3" fillId="4" borderId="4" xfId="0" applyNumberFormat="1" applyFont="1" applyFill="1" applyBorder="1" applyAlignment="1">
      <alignment vertical="top"/>
    </xf>
    <xf numFmtId="2" fontId="9" fillId="4" borderId="4" xfId="0" applyNumberFormat="1" applyFont="1" applyFill="1" applyBorder="1" applyAlignment="1">
      <alignment horizontal="right" vertical="top" wrapText="1"/>
    </xf>
    <xf numFmtId="4" fontId="9" fillId="4" borderId="4" xfId="0" applyNumberFormat="1" applyFont="1" applyFill="1" applyBorder="1" applyAlignment="1">
      <alignment horizontal="right" vertical="top" wrapText="1"/>
    </xf>
    <xf numFmtId="4" fontId="9" fillId="0" borderId="0" xfId="0" applyNumberFormat="1" applyFont="1" applyFill="1" applyAlignment="1">
      <alignment vertical="top"/>
    </xf>
    <xf numFmtId="0" fontId="3" fillId="0" borderId="1" xfId="1" applyFont="1" applyFill="1" applyBorder="1" applyAlignment="1">
      <alignment horizontal="center" vertical="top" wrapText="1"/>
    </xf>
    <xf numFmtId="0" fontId="3" fillId="0" borderId="1" xfId="1" applyFont="1" applyFill="1" applyBorder="1" applyAlignment="1">
      <alignment horizontal="left" vertical="top" wrapText="1"/>
    </xf>
    <xf numFmtId="0" fontId="3" fillId="0" borderId="11" xfId="1" applyFont="1" applyFill="1" applyBorder="1" applyAlignment="1">
      <alignment horizontal="center" vertical="top" wrapText="1"/>
    </xf>
    <xf numFmtId="0" fontId="3" fillId="0" borderId="9" xfId="1" applyFont="1" applyFill="1" applyBorder="1" applyAlignment="1">
      <alignment horizontal="center" vertical="top" wrapText="1"/>
    </xf>
    <xf numFmtId="4" fontId="9" fillId="0" borderId="4" xfId="0" applyNumberFormat="1" applyFont="1" applyFill="1" applyBorder="1" applyAlignment="1">
      <alignment horizontal="right" vertical="top" wrapText="1"/>
    </xf>
    <xf numFmtId="14" fontId="3" fillId="0" borderId="4" xfId="0" applyNumberFormat="1" applyFont="1" applyFill="1" applyBorder="1" applyAlignment="1">
      <alignment horizontal="center" vertical="top"/>
    </xf>
    <xf numFmtId="0" fontId="9" fillId="0" borderId="1" xfId="0" applyFont="1" applyFill="1" applyBorder="1" applyAlignment="1">
      <alignment horizontal="left" vertical="top" wrapText="1"/>
    </xf>
    <xf numFmtId="2" fontId="3" fillId="0" borderId="1" xfId="1" applyNumberFormat="1" applyFont="1" applyFill="1" applyBorder="1" applyAlignment="1">
      <alignment horizontal="left" vertical="top" wrapText="1"/>
    </xf>
    <xf numFmtId="14" fontId="3" fillId="0" borderId="1" xfId="0" applyNumberFormat="1" applyFont="1" applyFill="1" applyBorder="1" applyAlignment="1">
      <alignment horizontal="center" vertical="top"/>
    </xf>
    <xf numFmtId="2" fontId="3" fillId="0" borderId="1" xfId="0" applyNumberFormat="1" applyFont="1" applyFill="1" applyBorder="1" applyAlignment="1">
      <alignment vertical="top"/>
    </xf>
    <xf numFmtId="4" fontId="9" fillId="0" borderId="1" xfId="0" applyNumberFormat="1" applyFont="1" applyFill="1" applyBorder="1" applyAlignment="1">
      <alignment horizontal="right" vertical="top" wrapText="1"/>
    </xf>
    <xf numFmtId="0" fontId="6" fillId="0" borderId="12" xfId="1" applyFont="1" applyFill="1" applyBorder="1" applyAlignment="1">
      <alignment horizontal="left" wrapText="1"/>
    </xf>
    <xf numFmtId="0" fontId="3" fillId="0" borderId="13" xfId="1" applyFont="1" applyFill="1" applyBorder="1" applyAlignment="1">
      <alignment horizontal="left" wrapText="1"/>
    </xf>
    <xf numFmtId="0" fontId="3" fillId="0" borderId="2" xfId="1" applyFont="1" applyFill="1" applyBorder="1" applyAlignment="1">
      <alignment horizontal="left" wrapText="1"/>
    </xf>
    <xf numFmtId="0" fontId="3" fillId="0" borderId="11" xfId="1" applyFont="1" applyBorder="1" applyAlignment="1">
      <alignment horizont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/>
    </xf>
    <xf numFmtId="4" fontId="4" fillId="0" borderId="12" xfId="0" applyNumberFormat="1" applyFont="1" applyBorder="1" applyAlignment="1">
      <alignment horizontal="left" vertical="center" wrapText="1"/>
    </xf>
    <xf numFmtId="4" fontId="4" fillId="0" borderId="13" xfId="0" applyNumberFormat="1" applyFont="1" applyBorder="1" applyAlignment="1">
      <alignment horizontal="left" vertical="center" wrapText="1"/>
    </xf>
    <xf numFmtId="4" fontId="4" fillId="0" borderId="2" xfId="0" applyNumberFormat="1" applyFont="1" applyBorder="1" applyAlignment="1">
      <alignment horizontal="left" vertical="center" wrapText="1"/>
    </xf>
    <xf numFmtId="2" fontId="4" fillId="0" borderId="4" xfId="1" applyNumberFormat="1" applyFont="1" applyBorder="1" applyAlignment="1">
      <alignment horizontal="center" vertical="center" wrapText="1"/>
    </xf>
    <xf numFmtId="2" fontId="4" fillId="0" borderId="5" xfId="1" applyNumberFormat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/>
    </xf>
    <xf numFmtId="0" fontId="5" fillId="0" borderId="6" xfId="1" applyFont="1" applyBorder="1" applyAlignment="1">
      <alignment horizontal="right" vertical="center"/>
    </xf>
    <xf numFmtId="0" fontId="5" fillId="0" borderId="11" xfId="1" applyFont="1" applyBorder="1" applyAlignment="1">
      <alignment horizontal="right" vertical="center"/>
    </xf>
    <xf numFmtId="0" fontId="5" fillId="0" borderId="9" xfId="1" applyFont="1" applyBorder="1" applyAlignment="1">
      <alignment horizontal="right" vertical="center"/>
    </xf>
    <xf numFmtId="0" fontId="5" fillId="0" borderId="7" xfId="1" applyFont="1" applyBorder="1" applyAlignment="1">
      <alignment horizontal="right" vertical="center"/>
    </xf>
    <xf numFmtId="0" fontId="5" fillId="0" borderId="3" xfId="1" applyFont="1" applyBorder="1" applyAlignment="1">
      <alignment horizontal="right" vertical="center"/>
    </xf>
    <xf numFmtId="0" fontId="5" fillId="0" borderId="10" xfId="1" applyFont="1" applyBorder="1" applyAlignment="1">
      <alignment horizontal="right" vertical="center"/>
    </xf>
    <xf numFmtId="4" fontId="3" fillId="0" borderId="4" xfId="1" applyNumberFormat="1" applyFont="1" applyBorder="1" applyAlignment="1">
      <alignment horizontal="right" vertical="center" wrapText="1"/>
    </xf>
    <xf numFmtId="4" fontId="3" fillId="0" borderId="5" xfId="1" applyNumberFormat="1" applyFont="1" applyBorder="1" applyAlignment="1">
      <alignment horizontal="right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7" fillId="3" borderId="1" xfId="1" applyFont="1" applyFill="1" applyBorder="1" applyAlignment="1">
      <alignment horizontal="center" vertical="center" wrapText="1"/>
    </xf>
    <xf numFmtId="0" fontId="7" fillId="0" borderId="4" xfId="1" applyFont="1" applyBorder="1" applyAlignment="1">
      <alignment horizontal="center" vertical="center" wrapText="1"/>
    </xf>
    <xf numFmtId="0" fontId="7" fillId="0" borderId="8" xfId="1" applyFont="1" applyBorder="1" applyAlignment="1">
      <alignment horizontal="center" vertical="center" wrapText="1"/>
    </xf>
    <xf numFmtId="0" fontId="7" fillId="0" borderId="5" xfId="1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2" fontId="3" fillId="0" borderId="4" xfId="1" applyNumberFormat="1" applyFont="1" applyBorder="1" applyAlignment="1">
      <alignment horizontal="center" vertical="center" wrapText="1"/>
    </xf>
    <xf numFmtId="2" fontId="3" fillId="0" borderId="5" xfId="1" applyNumberFormat="1" applyFont="1" applyBorder="1" applyAlignment="1">
      <alignment horizontal="center" vertical="center" wrapText="1"/>
    </xf>
    <xf numFmtId="2" fontId="3" fillId="0" borderId="4" xfId="1" applyNumberFormat="1" applyFont="1" applyBorder="1" applyAlignment="1">
      <alignment horizontal="right" vertical="center" wrapText="1"/>
    </xf>
    <xf numFmtId="2" fontId="3" fillId="0" borderId="5" xfId="1" applyNumberFormat="1" applyFont="1" applyBorder="1" applyAlignment="1">
      <alignment horizontal="right" vertical="center" wrapText="1"/>
    </xf>
    <xf numFmtId="0" fontId="3" fillId="0" borderId="0" xfId="1" applyFont="1" applyAlignment="1">
      <alignment horizontal="left" wrapText="1"/>
    </xf>
    <xf numFmtId="0" fontId="5" fillId="0" borderId="0" xfId="1" applyFont="1" applyAlignment="1">
      <alignment horizontal="center" wrapText="1"/>
    </xf>
    <xf numFmtId="0" fontId="3" fillId="0" borderId="0" xfId="1" applyFont="1" applyAlignment="1">
      <alignment horizontal="center" wrapText="1"/>
    </xf>
    <xf numFmtId="164" fontId="5" fillId="0" borderId="3" xfId="1" applyNumberFormat="1" applyFont="1" applyBorder="1" applyAlignment="1">
      <alignment horizontal="center" wrapText="1"/>
    </xf>
    <xf numFmtId="0" fontId="5" fillId="0" borderId="3" xfId="1" applyFont="1" applyBorder="1" applyAlignment="1">
      <alignment vertical="center" wrapText="1"/>
    </xf>
    <xf numFmtId="0" fontId="4" fillId="0" borderId="0" xfId="1" applyFont="1" applyAlignment="1">
      <alignment horizontal="center" vertical="center" wrapText="1"/>
    </xf>
    <xf numFmtId="0" fontId="5" fillId="0" borderId="0" xfId="1" applyFont="1" applyFill="1" applyAlignment="1">
      <alignment horizontal="center"/>
    </xf>
  </cellXfs>
  <cellStyles count="3">
    <cellStyle name="Įprastas" xfId="0" builtinId="0"/>
    <cellStyle name="Įprastas 2" xfId="1"/>
    <cellStyle name="Normal_Priedas_6_registracijos_zurnalas_04100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artotojas/AppData/Local/Microsoft/Windows/INetCache/IE/A7PRFM9L/Klaipedos%20RPP%202014-2020%20priemoniu%20planas_2016%2012%202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lentelė"/>
      <sheetName val="2 lentelė"/>
      <sheetName val="3 lentelė"/>
      <sheetName val="4 lentelė"/>
      <sheetName val="5 lentelė"/>
      <sheetName val="6 lentelė"/>
      <sheetName val="7 lentelė"/>
      <sheetName val="8 lentelė"/>
    </sheetNames>
    <sheetDataSet>
      <sheetData sheetId="0"/>
      <sheetData sheetId="1">
        <row r="60">
          <cell r="B60" t="str">
            <v>Pėsčiųjų ir dviratininkų susisiekimo sąlygų gerinimas Taikos g., Kretingos m.</v>
          </cell>
        </row>
        <row r="61">
          <cell r="B61" t="str">
            <v>Pėsčiųjų ir dviračių takų rekonstrukcija ir plėtra   Vytauto g. Palangoje</v>
          </cell>
        </row>
        <row r="62">
          <cell r="B62" t="str">
            <v>Pėsčiųjų ir dviračių takų įrengimas Skuode nuo Šatrijos g. iki sodų bendrijos ,,Statybininkas" ir Skuodo miesto parke</v>
          </cell>
        </row>
        <row r="63">
          <cell r="B63" t="str">
            <v>Ramučių gatvės Šilutės mieste pėsčiųjų ir dviračių tako rekonstravimas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30"/>
  <sheetViews>
    <sheetView tabSelected="1" topLeftCell="A4" zoomScale="85" zoomScaleNormal="85" workbookViewId="0">
      <selection activeCell="O15" sqref="O15"/>
    </sheetView>
  </sheetViews>
  <sheetFormatPr defaultColWidth="9.1796875" defaultRowHeight="15.5" x14ac:dyDescent="0.35"/>
  <cols>
    <col min="1" max="1" width="2.26953125" style="3" customWidth="1"/>
    <col min="2" max="2" width="12.81640625" style="3" customWidth="1"/>
    <col min="3" max="3" width="14.54296875" style="3" customWidth="1"/>
    <col min="4" max="4" width="19.453125" style="3" customWidth="1"/>
    <col min="5" max="5" width="16.81640625" style="3" hidden="1" customWidth="1"/>
    <col min="6" max="6" width="19.26953125" style="3" hidden="1" customWidth="1"/>
    <col min="7" max="7" width="13.81640625" style="3" customWidth="1"/>
    <col min="8" max="8" width="13.54296875" style="3" customWidth="1"/>
    <col min="9" max="9" width="13.1796875" style="3" customWidth="1"/>
    <col min="10" max="10" width="15.26953125" style="3" customWidth="1"/>
    <col min="11" max="11" width="13.453125" style="3" customWidth="1"/>
    <col min="12" max="13" width="11.7265625" style="3" customWidth="1"/>
    <col min="14" max="14" width="18.26953125" style="3" customWidth="1"/>
    <col min="15" max="15" width="26.453125" style="3" customWidth="1"/>
    <col min="16" max="16384" width="9.1796875" style="3"/>
  </cols>
  <sheetData>
    <row r="1" spans="2:15" ht="13.5" hidden="1" customHeight="1" x14ac:dyDescent="0.25"/>
    <row r="2" spans="2:15" ht="37.5" customHeight="1" x14ac:dyDescent="0.25">
      <c r="K2" s="76"/>
      <c r="L2" s="76"/>
      <c r="M2" s="76"/>
      <c r="N2" s="76"/>
      <c r="O2" s="76"/>
    </row>
    <row r="3" spans="2:15" ht="21" customHeight="1" x14ac:dyDescent="0.25">
      <c r="K3" s="24"/>
      <c r="L3" s="24"/>
      <c r="M3" s="24"/>
      <c r="N3" s="76" t="s">
        <v>26</v>
      </c>
      <c r="O3" s="76"/>
    </row>
    <row r="4" spans="2:15" ht="56.25" customHeight="1" x14ac:dyDescent="0.35">
      <c r="B4" s="1"/>
      <c r="C4" s="1"/>
      <c r="D4" s="1"/>
      <c r="E4" s="1"/>
      <c r="F4" s="1"/>
      <c r="G4" s="1"/>
      <c r="H4" s="1"/>
      <c r="I4" s="1"/>
      <c r="J4" s="1"/>
      <c r="K4" s="81" t="s">
        <v>35</v>
      </c>
      <c r="L4" s="81"/>
      <c r="M4" s="81"/>
      <c r="N4" s="81"/>
      <c r="O4" s="81"/>
    </row>
    <row r="5" spans="2:15" ht="3" hidden="1" customHeight="1" x14ac:dyDescent="0.25"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87"/>
    </row>
    <row r="6" spans="2:15" ht="12" hidden="1" customHeight="1" x14ac:dyDescent="0.25"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2:15" ht="36.75" hidden="1" customHeight="1" x14ac:dyDescent="0.25">
      <c r="B7" s="43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5"/>
    </row>
    <row r="8" spans="2:15" ht="15" customHeight="1" x14ac:dyDescent="0.25">
      <c r="B8" s="46" t="s">
        <v>13</v>
      </c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</row>
    <row r="9" spans="2:15" ht="54.75" customHeight="1" x14ac:dyDescent="0.25">
      <c r="B9" s="82" t="s">
        <v>27</v>
      </c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</row>
    <row r="10" spans="2:15" ht="6.75" customHeight="1" x14ac:dyDescent="0.25">
      <c r="B10" s="83" t="s">
        <v>13</v>
      </c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</row>
    <row r="11" spans="2:15" s="7" customFormat="1" ht="24" customHeight="1" x14ac:dyDescent="0.35">
      <c r="B11" s="82" t="s">
        <v>28</v>
      </c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</row>
    <row r="12" spans="2:15" ht="30.75" customHeight="1" x14ac:dyDescent="0.35">
      <c r="B12" s="82" t="s">
        <v>19</v>
      </c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</row>
    <row r="13" spans="2:15" ht="12" customHeight="1" x14ac:dyDescent="0.25">
      <c r="B13" s="9"/>
      <c r="C13" s="9"/>
      <c r="D13" s="9"/>
      <c r="E13" s="9"/>
      <c r="F13" s="9"/>
      <c r="G13" s="9"/>
      <c r="H13" s="86"/>
      <c r="I13" s="86"/>
      <c r="J13" s="86"/>
      <c r="K13" s="86"/>
      <c r="L13" s="86"/>
      <c r="M13" s="86"/>
      <c r="N13" s="86"/>
      <c r="O13" s="10"/>
    </row>
    <row r="14" spans="2:15" ht="18.75" customHeight="1" x14ac:dyDescent="0.35">
      <c r="B14" s="9"/>
      <c r="C14" s="9"/>
      <c r="D14" s="9"/>
      <c r="E14" s="9"/>
      <c r="G14" s="84">
        <v>42748</v>
      </c>
      <c r="H14" s="84"/>
      <c r="I14" s="85" t="s">
        <v>34</v>
      </c>
      <c r="J14" s="85"/>
      <c r="K14" s="15"/>
      <c r="L14" s="9"/>
      <c r="M14" s="9"/>
      <c r="N14" s="9"/>
      <c r="O14" s="10"/>
    </row>
    <row r="15" spans="2:15" ht="21.75" customHeight="1" x14ac:dyDescent="0.25">
      <c r="B15" s="1"/>
      <c r="C15" s="1"/>
      <c r="D15" s="1"/>
      <c r="E15" s="1"/>
      <c r="F15" s="1"/>
      <c r="G15" s="11"/>
      <c r="H15" s="11"/>
      <c r="I15" s="11"/>
      <c r="J15" s="11"/>
      <c r="K15" s="1"/>
      <c r="L15" s="1"/>
      <c r="M15" s="1"/>
      <c r="N15" s="1"/>
      <c r="O15" s="1"/>
    </row>
    <row r="16" spans="2:15" ht="15" customHeight="1" x14ac:dyDescent="0.35">
      <c r="B16" s="47" t="s">
        <v>0</v>
      </c>
      <c r="C16" s="47" t="s">
        <v>5</v>
      </c>
      <c r="D16" s="47" t="s">
        <v>18</v>
      </c>
      <c r="E16" s="73"/>
      <c r="F16" s="72"/>
      <c r="G16" s="69" t="s">
        <v>15</v>
      </c>
      <c r="H16" s="70"/>
      <c r="I16" s="70"/>
      <c r="J16" s="70"/>
      <c r="K16" s="70"/>
      <c r="L16" s="70"/>
      <c r="M16" s="71"/>
      <c r="N16" s="47" t="s">
        <v>6</v>
      </c>
      <c r="O16" s="66" t="s">
        <v>24</v>
      </c>
    </row>
    <row r="17" spans="2:15" ht="37.5" customHeight="1" x14ac:dyDescent="0.35">
      <c r="B17" s="47"/>
      <c r="C17" s="47"/>
      <c r="D17" s="47"/>
      <c r="E17" s="74"/>
      <c r="F17" s="72"/>
      <c r="G17" s="66" t="s">
        <v>8</v>
      </c>
      <c r="H17" s="47" t="s">
        <v>3</v>
      </c>
      <c r="I17" s="47"/>
      <c r="J17" s="63" t="s">
        <v>1</v>
      </c>
      <c r="K17" s="64"/>
      <c r="L17" s="64"/>
      <c r="M17" s="65"/>
      <c r="N17" s="47"/>
      <c r="O17" s="68"/>
    </row>
    <row r="18" spans="2:15" ht="23.25" customHeight="1" x14ac:dyDescent="0.35">
      <c r="B18" s="47"/>
      <c r="C18" s="47"/>
      <c r="D18" s="47"/>
      <c r="E18" s="74"/>
      <c r="F18" s="72"/>
      <c r="G18" s="68"/>
      <c r="H18" s="47" t="s">
        <v>9</v>
      </c>
      <c r="I18" s="63" t="s">
        <v>4</v>
      </c>
      <c r="J18" s="64"/>
      <c r="K18" s="64"/>
      <c r="L18" s="64"/>
      <c r="M18" s="65"/>
      <c r="N18" s="47"/>
      <c r="O18" s="68"/>
    </row>
    <row r="19" spans="2:15" ht="23.25" customHeight="1" x14ac:dyDescent="0.35">
      <c r="B19" s="47"/>
      <c r="C19" s="47"/>
      <c r="D19" s="47"/>
      <c r="E19" s="74"/>
      <c r="F19" s="72"/>
      <c r="G19" s="68"/>
      <c r="H19" s="47"/>
      <c r="I19" s="66" t="s">
        <v>7</v>
      </c>
      <c r="J19" s="63" t="s">
        <v>25</v>
      </c>
      <c r="K19" s="64"/>
      <c r="L19" s="64"/>
      <c r="M19" s="65"/>
      <c r="N19" s="47"/>
      <c r="O19" s="68"/>
    </row>
    <row r="20" spans="2:15" ht="90" customHeight="1" x14ac:dyDescent="0.35">
      <c r="B20" s="47"/>
      <c r="C20" s="47"/>
      <c r="D20" s="47"/>
      <c r="E20" s="75"/>
      <c r="F20" s="72"/>
      <c r="G20" s="67"/>
      <c r="H20" s="47"/>
      <c r="I20" s="67"/>
      <c r="J20" s="4" t="s">
        <v>10</v>
      </c>
      <c r="K20" s="2" t="s">
        <v>14</v>
      </c>
      <c r="L20" s="2" t="s">
        <v>11</v>
      </c>
      <c r="M20" s="2" t="s">
        <v>12</v>
      </c>
      <c r="N20" s="47"/>
      <c r="O20" s="67"/>
    </row>
    <row r="21" spans="2:15" ht="18.75" customHeight="1" x14ac:dyDescent="0.35">
      <c r="B21" s="5">
        <v>1</v>
      </c>
      <c r="C21" s="5">
        <v>2</v>
      </c>
      <c r="D21" s="5">
        <v>3</v>
      </c>
      <c r="E21" s="12"/>
      <c r="F21" s="12"/>
      <c r="G21" s="13">
        <v>4</v>
      </c>
      <c r="H21" s="5">
        <v>5</v>
      </c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</row>
    <row r="22" spans="2:15" s="8" customFormat="1" ht="87" customHeight="1" x14ac:dyDescent="0.35">
      <c r="B22" s="32">
        <v>1</v>
      </c>
      <c r="C22" s="33" t="s">
        <v>20</v>
      </c>
      <c r="D22" s="33" t="str">
        <f>'[1]2 lentelė'!$B$60</f>
        <v>Pėsčiųjų ir dviratininkų susisiekimo sąlygų gerinimas Taikos g., Kretingos m.</v>
      </c>
      <c r="E22" s="34"/>
      <c r="F22" s="35"/>
      <c r="G22" s="20">
        <v>149542.04</v>
      </c>
      <c r="H22" s="21">
        <v>117898.5</v>
      </c>
      <c r="I22" s="22">
        <v>0</v>
      </c>
      <c r="J22" s="22">
        <v>0</v>
      </c>
      <c r="K22" s="22">
        <v>31643.54</v>
      </c>
      <c r="L22" s="36">
        <v>0</v>
      </c>
      <c r="M22" s="36">
        <v>0</v>
      </c>
      <c r="N22" s="37">
        <v>42947</v>
      </c>
      <c r="O22" s="38" t="s">
        <v>30</v>
      </c>
    </row>
    <row r="23" spans="2:15" s="8" customFormat="1" ht="84.75" customHeight="1" x14ac:dyDescent="0.35">
      <c r="B23" s="32">
        <v>2</v>
      </c>
      <c r="C23" s="33" t="s">
        <v>22</v>
      </c>
      <c r="D23" s="39" t="str">
        <f>'[1]2 lentelė'!$B$61</f>
        <v>Pėsčiųjų ir dviračių takų rekonstrukcija ir plėtra   Vytauto g. Palangoje</v>
      </c>
      <c r="E23" s="34"/>
      <c r="F23" s="35"/>
      <c r="G23" s="17">
        <v>113529.15</v>
      </c>
      <c r="H23" s="18">
        <v>76937.77</v>
      </c>
      <c r="I23" s="19">
        <v>0</v>
      </c>
      <c r="J23" s="19">
        <v>0</v>
      </c>
      <c r="K23" s="19">
        <v>36591.379999999997</v>
      </c>
      <c r="L23" s="42">
        <v>0</v>
      </c>
      <c r="M23" s="42">
        <v>0</v>
      </c>
      <c r="N23" s="37">
        <v>43132</v>
      </c>
      <c r="O23" s="38" t="s">
        <v>31</v>
      </c>
    </row>
    <row r="24" spans="2:15" s="8" customFormat="1" ht="127.5" customHeight="1" x14ac:dyDescent="0.35">
      <c r="B24" s="32">
        <v>3</v>
      </c>
      <c r="C24" s="33" t="s">
        <v>23</v>
      </c>
      <c r="D24" s="39" t="str">
        <f>'[1]2 lentelė'!$B$62</f>
        <v>Pėsčiųjų ir dviračių takų įrengimas Skuode nuo Šatrijos g. iki sodų bendrijos ,,Statybininkas" ir Skuodo miesto parke</v>
      </c>
      <c r="E24" s="34"/>
      <c r="F24" s="35"/>
      <c r="G24" s="20">
        <v>160664.07999999999</v>
      </c>
      <c r="H24" s="21">
        <v>136564.47</v>
      </c>
      <c r="I24" s="22">
        <v>0</v>
      </c>
      <c r="J24" s="22">
        <v>0</v>
      </c>
      <c r="K24" s="22">
        <v>24099.61</v>
      </c>
      <c r="L24" s="36">
        <v>0</v>
      </c>
      <c r="M24" s="36">
        <v>0</v>
      </c>
      <c r="N24" s="40">
        <v>43049</v>
      </c>
      <c r="O24" s="38" t="s">
        <v>32</v>
      </c>
    </row>
    <row r="25" spans="2:15" s="8" customFormat="1" ht="87.75" customHeight="1" x14ac:dyDescent="0.35">
      <c r="B25" s="32">
        <v>4</v>
      </c>
      <c r="C25" s="33" t="s">
        <v>21</v>
      </c>
      <c r="D25" s="39" t="str">
        <f>'[1]2 lentelė'!$B$63</f>
        <v>Ramučių gatvės Šilutės mieste pėsčiųjų ir dviračių tako rekonstravimas</v>
      </c>
      <c r="E25" s="34"/>
      <c r="F25" s="35"/>
      <c r="G25" s="20">
        <v>245628.05</v>
      </c>
      <c r="H25" s="41">
        <v>121311.46</v>
      </c>
      <c r="I25" s="22">
        <v>0</v>
      </c>
      <c r="J25" s="22">
        <v>0</v>
      </c>
      <c r="K25" s="21">
        <v>21407.9</v>
      </c>
      <c r="L25" s="36">
        <v>102908.69</v>
      </c>
      <c r="M25" s="36">
        <v>0</v>
      </c>
      <c r="N25" s="40">
        <v>42978</v>
      </c>
      <c r="O25" s="38" t="s">
        <v>33</v>
      </c>
    </row>
    <row r="26" spans="2:15" ht="26.25" customHeight="1" x14ac:dyDescent="0.35">
      <c r="B26" s="55" t="s">
        <v>2</v>
      </c>
      <c r="C26" s="56"/>
      <c r="D26" s="56"/>
      <c r="E26" s="56"/>
      <c r="F26" s="57"/>
      <c r="G26" s="52">
        <v>669363.31999999995</v>
      </c>
      <c r="H26" s="77">
        <v>452712.2</v>
      </c>
      <c r="I26" s="79">
        <v>0</v>
      </c>
      <c r="J26" s="79">
        <v>0</v>
      </c>
      <c r="K26" s="77">
        <v>113742.43</v>
      </c>
      <c r="L26" s="61">
        <v>102908.69</v>
      </c>
      <c r="M26" s="61">
        <v>0</v>
      </c>
      <c r="N26" s="54"/>
      <c r="O26" s="54"/>
    </row>
    <row r="27" spans="2:15" ht="22.5" customHeight="1" x14ac:dyDescent="0.35">
      <c r="B27" s="58"/>
      <c r="C27" s="59"/>
      <c r="D27" s="59"/>
      <c r="E27" s="59"/>
      <c r="F27" s="60"/>
      <c r="G27" s="53"/>
      <c r="H27" s="78"/>
      <c r="I27" s="80"/>
      <c r="J27" s="80"/>
      <c r="K27" s="78"/>
      <c r="L27" s="62"/>
      <c r="M27" s="62"/>
      <c r="N27" s="54"/>
      <c r="O27" s="54"/>
    </row>
    <row r="28" spans="2:15" ht="48" customHeight="1" x14ac:dyDescent="0.35">
      <c r="B28" s="48" t="s">
        <v>16</v>
      </c>
      <c r="C28" s="48"/>
      <c r="D28" s="48"/>
      <c r="E28" s="48"/>
      <c r="F28" s="48"/>
      <c r="G28" s="48"/>
      <c r="H28" s="49" t="s">
        <v>29</v>
      </c>
      <c r="I28" s="50"/>
      <c r="J28" s="50"/>
      <c r="K28" s="50"/>
      <c r="L28" s="50"/>
      <c r="M28" s="50"/>
      <c r="N28" s="50"/>
      <c r="O28" s="51"/>
    </row>
    <row r="30" spans="2:15" x14ac:dyDescent="0.35">
      <c r="F30" s="3" t="s">
        <v>17</v>
      </c>
    </row>
  </sheetData>
  <mergeCells count="39">
    <mergeCell ref="K2:O2"/>
    <mergeCell ref="N3:O3"/>
    <mergeCell ref="H26:H27"/>
    <mergeCell ref="I26:I27"/>
    <mergeCell ref="J26:J27"/>
    <mergeCell ref="K26:K27"/>
    <mergeCell ref="L26:L27"/>
    <mergeCell ref="K4:O4"/>
    <mergeCell ref="B9:O9"/>
    <mergeCell ref="B10:O10"/>
    <mergeCell ref="G14:H14"/>
    <mergeCell ref="I14:J14"/>
    <mergeCell ref="B12:O12"/>
    <mergeCell ref="H13:N13"/>
    <mergeCell ref="B5:O5"/>
    <mergeCell ref="B11:O11"/>
    <mergeCell ref="C16:C20"/>
    <mergeCell ref="G16:M16"/>
    <mergeCell ref="H18:H20"/>
    <mergeCell ref="I18:M18"/>
    <mergeCell ref="F16:F20"/>
    <mergeCell ref="E16:E20"/>
    <mergeCell ref="J17:M17"/>
    <mergeCell ref="B7:O7"/>
    <mergeCell ref="B8:O8"/>
    <mergeCell ref="B16:B20"/>
    <mergeCell ref="B28:G28"/>
    <mergeCell ref="H28:O28"/>
    <mergeCell ref="G26:G27"/>
    <mergeCell ref="N26:O27"/>
    <mergeCell ref="B26:F27"/>
    <mergeCell ref="M26:M27"/>
    <mergeCell ref="D16:D20"/>
    <mergeCell ref="J19:M19"/>
    <mergeCell ref="I19:I20"/>
    <mergeCell ref="O16:O20"/>
    <mergeCell ref="N16:N20"/>
    <mergeCell ref="H17:I17"/>
    <mergeCell ref="G17:G20"/>
  </mergeCells>
  <pageMargins left="1.0236220472440944" right="0.23622047244094491" top="0.74803149606299213" bottom="0.74803149606299213" header="0.31496062992125984" footer="0.31496062992125984"/>
  <pageSetup paperSize="9" scale="6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10"/>
  <sheetViews>
    <sheetView workbookViewId="0">
      <selection activeCell="H7" sqref="H7"/>
    </sheetView>
  </sheetViews>
  <sheetFormatPr defaultRowHeight="14.5" x14ac:dyDescent="0.35"/>
  <cols>
    <col min="1" max="1" width="10.81640625" customWidth="1"/>
    <col min="2" max="2" width="10.54296875" customWidth="1"/>
    <col min="4" max="4" width="10" customWidth="1"/>
    <col min="5" max="5" width="10.26953125" customWidth="1"/>
    <col min="6" max="6" width="10.54296875" customWidth="1"/>
    <col min="8" max="8" width="12" customWidth="1"/>
  </cols>
  <sheetData>
    <row r="3" spans="1:8" ht="15.75" x14ac:dyDescent="0.25">
      <c r="A3" s="17"/>
      <c r="B3" s="18"/>
      <c r="C3" s="19"/>
      <c r="D3" s="19"/>
      <c r="E3" s="19"/>
      <c r="F3" s="14"/>
      <c r="G3" s="14"/>
      <c r="H3" s="25"/>
    </row>
    <row r="4" spans="1:8" ht="15.75" x14ac:dyDescent="0.25">
      <c r="A4" s="20"/>
      <c r="B4" s="21"/>
      <c r="C4" s="22"/>
      <c r="D4" s="22"/>
      <c r="E4" s="31"/>
      <c r="F4" s="16"/>
      <c r="G4" s="16"/>
      <c r="H4" s="25"/>
    </row>
    <row r="5" spans="1:8" ht="15.75" x14ac:dyDescent="0.25">
      <c r="A5" s="20"/>
      <c r="B5" s="21"/>
      <c r="C5" s="22"/>
      <c r="D5" s="22"/>
      <c r="E5" s="22"/>
      <c r="F5" s="16"/>
      <c r="G5" s="16"/>
      <c r="H5" s="25"/>
    </row>
    <row r="6" spans="1:8" ht="15.75" x14ac:dyDescent="0.25">
      <c r="A6" s="20"/>
      <c r="B6" s="21"/>
      <c r="C6" s="22"/>
      <c r="D6" s="22"/>
      <c r="E6" s="22"/>
      <c r="F6" s="16"/>
      <c r="G6" s="16"/>
      <c r="H6" s="25"/>
    </row>
    <row r="7" spans="1:8" ht="15.75" x14ac:dyDescent="0.25">
      <c r="A7" s="20"/>
      <c r="B7" s="21"/>
      <c r="C7" s="22"/>
      <c r="D7" s="22"/>
      <c r="E7" s="22"/>
      <c r="F7" s="16"/>
      <c r="G7" s="16"/>
      <c r="H7" s="25"/>
    </row>
    <row r="8" spans="1:8" ht="15.75" x14ac:dyDescent="0.25">
      <c r="A8" s="20"/>
      <c r="B8" s="23"/>
      <c r="C8" s="22"/>
      <c r="D8" s="22"/>
      <c r="E8" s="21"/>
      <c r="F8" s="16"/>
      <c r="G8" s="16"/>
      <c r="H8" s="25"/>
    </row>
    <row r="9" spans="1:8" ht="15.75" x14ac:dyDescent="0.25">
      <c r="A9" s="27"/>
      <c r="B9" s="28"/>
      <c r="C9" s="29"/>
      <c r="D9" s="29"/>
      <c r="E9" s="26"/>
      <c r="F9" s="30"/>
      <c r="G9" s="30"/>
      <c r="H9" s="25"/>
    </row>
    <row r="10" spans="1:8" ht="15" x14ac:dyDescent="0.25">
      <c r="A10" s="25">
        <f>SUM(A3:A9)</f>
        <v>0</v>
      </c>
      <c r="B10" s="25">
        <f>SUM(B3:B9)</f>
        <v>0</v>
      </c>
      <c r="E10" s="25">
        <f>SUM(E3:E9)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2</vt:i4>
      </vt:variant>
    </vt:vector>
  </HeadingPairs>
  <TitlesOfParts>
    <vt:vector size="2" baseType="lpstr">
      <vt:lpstr>2014-10-28</vt:lpstr>
      <vt:lpstr>Lapas1</vt:lpstr>
    </vt:vector>
  </TitlesOfParts>
  <Company>FM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Agnė Stalerūnaitė</dc:creator>
  <cp:lastModifiedBy>Vartotojas</cp:lastModifiedBy>
  <cp:lastPrinted>2017-01-04T08:14:03Z</cp:lastPrinted>
  <dcterms:created xsi:type="dcterms:W3CDTF">2013-02-28T07:13:39Z</dcterms:created>
  <dcterms:modified xsi:type="dcterms:W3CDTF">2017-02-08T07:49:22Z</dcterms:modified>
</cp:coreProperties>
</file>