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DV06\Desktop\(0.3) Kvietimų planai\(0) Visi kvietimai (AKTUALŪS)\"/>
    </mc:Choice>
  </mc:AlternateContent>
  <xr:revisionPtr revIDLastSave="0" documentId="13_ncr:1_{95B4598C-2C24-47D1-BC39-1A12BA5FE351}" xr6:coauthVersionLast="47" xr6:coauthVersionMax="47" xr10:uidLastSave="{00000000-0000-0000-0000-000000000000}"/>
  <bookViews>
    <workbookView xWindow="-108" yWindow="-108" windowWidth="23256" windowHeight="12456" xr2:uid="{00000000-000D-0000-FFFF-FFFF00000000}"/>
  </bookViews>
  <sheets>
    <sheet name="ŠMSM" sheetId="1" r:id="rId1"/>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 l="1"/>
  <c r="T41" i="1"/>
  <c r="U41" i="1"/>
  <c r="AE41" i="1"/>
  <c r="U38" i="1" l="1"/>
  <c r="AE38" i="1" s="1"/>
  <c r="U32" i="1"/>
  <c r="AE32" i="1" s="1"/>
  <c r="AE26" i="1"/>
  <c r="U26" i="1"/>
  <c r="T26" i="1" s="1"/>
  <c r="AE23" i="1"/>
  <c r="U23" i="1"/>
  <c r="T23" i="1" s="1"/>
  <c r="AE19" i="1"/>
  <c r="U19" i="1"/>
  <c r="T19" i="1"/>
  <c r="AE16" i="1"/>
  <c r="U16" i="1"/>
  <c r="T38" i="1" l="1"/>
  <c r="T32" i="1"/>
</calcChain>
</file>

<file path=xl/sharedStrings.xml><?xml version="1.0" encoding="utf-8"?>
<sst xmlns="http://schemas.openxmlformats.org/spreadsheetml/2006/main" count="289" uniqueCount="132">
  <si>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</si>
  <si>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</si>
  <si>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</si>
  <si>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</si>
  <si>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</si>
  <si>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</si>
  <si>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</si>
  <si>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</si>
  <si>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</si>
  <si>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</si>
  <si>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</si>
  <si>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</si>
  <si>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</si>
  <si>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</si>
  <si>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</si>
  <si>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</si>
  <si>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</si>
  <si>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</si>
  <si>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</si>
  <si>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</si>
  <si>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</si>
  <si>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</si>
  <si>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</si>
  <si>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</si>
  <si>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</si>
  <si>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</si>
  <si>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</si>
  <si>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</si>
  <si>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</si>
  <si>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</si>
  <si>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</si>
  <si>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</si>
  <si>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</si>
  <si>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t>Ekonomikos gaivinimo ir atsparumo didinimo priemonės (toliau – EGADP) subsidijos lėšos</t>
  </si>
  <si>
    <t xml:space="preserve">
Bendrojo finansavimo lėšos</t>
  </si>
  <si>
    <t>Nuosavo įnašo dydis (eurais)</t>
  </si>
  <si>
    <t>ES lėšų fondas</t>
  </si>
  <si>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</si>
  <si>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</si>
  <si>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</si>
  <si>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</si>
  <si>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</si>
  <si>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</si>
  <si>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</si>
  <si>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</si>
  <si>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</si>
  <si>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</si>
  <si>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</si>
  <si>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</si>
  <si>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</si>
  <si>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</si>
  <si>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</si>
  <si>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</si>
  <si>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</si>
  <si>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</si>
  <si>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</si>
  <si>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</si>
  <si>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</si>
  <si>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</si>
  <si>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</si>
  <si>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</si>
  <si>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</si>
  <si>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</si>
  <si>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</si>
  <si>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</si>
  <si>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</si>
  <si>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</si>
  <si>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</si>
  <si>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</si>
  <si>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</si>
  <si>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</si>
  <si>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</si>
  <si>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</si>
  <si>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</si>
  <si>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</si>
  <si>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</si>
  <si>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</si>
  <si>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</si>
  <si>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</si>
  <si>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</si>
  <si>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</si>
  <si>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</si>
  <si>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R.S.2.3027</t>
  </si>
  <si>
    <t>23-008-P</t>
  </si>
  <si>
    <t>Ugdymo prieinamumo didinimas atskirtį patiriantiems vaikams Skuodo rajone</t>
  </si>
  <si>
    <t>Naujos arba modernizuotos švietimo infrastruktūros naudotojų skaičius per metus</t>
  </si>
  <si>
    <t>Skuodo rajono savivaldybės administracija</t>
  </si>
  <si>
    <t>Planavimas</t>
  </si>
  <si>
    <t>Viešasis</t>
  </si>
  <si>
    <t xml:space="preserve">Finansavimas pagal regioną, kuriam gali būti priskiriama (-os) projekto veikla
 (-os) </t>
  </si>
  <si>
    <t>2024-09</t>
  </si>
  <si>
    <t>2024-11</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</si>
  <si>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</si>
  <si>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</si>
  <si>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</si>
  <si>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</si>
  <si>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</si>
  <si>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</si>
  <si>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</si>
  <si>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</si>
  <si>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</si>
  <si>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</si>
  <si>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</si>
  <si>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</si>
  <si>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</si>
  <si>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</si>
  <si>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</si>
  <si>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</si>
  <si>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</si>
  <si>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</si>
  <si>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</si>
  <si>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</si>
  <si>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</si>
  <si>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</si>
  <si>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</si>
  <si>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</si>
  <si>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</si>
  <si>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</si>
  <si>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</si>
  <si>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</si>
  <si>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</si>
  <si>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</si>
  <si>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</si>
  <si>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</si>
  <si>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</si>
  <si>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</si>
  <si>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</si>
  <si>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23-001-P*</t>
  </si>
  <si>
    <t>*Projektas pakeistas-neaktualus</t>
  </si>
  <si>
    <t>Ugdymo prieinamumo didinimas atskirtį patiriantiems vaikams Klaipėdos rajone</t>
  </si>
  <si>
    <t>23-004-P**</t>
  </si>
  <si>
    <t>**Projektas neaktualus-neįgyvendinamas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</si>
</sst>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00000000000000"/>
  </numFmts>
  <fonts count="19"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1"/>
      <color theme="1"/>
      <name val="Calibri"/>
      <family val="2"/>
      <charset val="186"/>
      <scheme val="minor"/>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trike/>
      <sz val="12"/>
      <color theme="1"/>
      <name val="Times New Roman"/>
      <family val="1"/>
      <charset val="186"/>
    </font>
    <font>
      <strike/>
      <sz val="12"/>
      <color theme="0"/>
      <name val="Times New Roman"/>
      <family val="1"/>
      <charset val="186"/>
    </font>
    <font>
      <b/>
      <sz val="11"/>
      <color theme="1"/>
      <name val="Times New Roman"/>
      <family val="1"/>
    </font>
    <font>
      <b/>
      <sz val="11"/>
      <color theme="0" tint="-4.9989318521683403E-2"/>
      <name val="Times New Roman"/>
      <family val="1"/>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3" borderId="7" applyNumberFormat="0" applyFont="0" applyAlignment="0" applyProtection="0"/>
    <xf numFmtId="0" fontId="4" fillId="0" borderId="0" applyNumberFormat="0" applyFill="0" applyBorder="0" applyAlignment="0" applyProtection="0"/>
  </cellStyleXfs>
  <cellXfs count="112">
    <xf numFmtId="0" fontId="0" fillId="0" borderId="0" xfId="0"/>
    <xf numFmtId="0" fontId="1" fillId="0" borderId="0" xfId="0" applyFont="1" applyAlignment="1">
      <alignment wrapText="1"/>
    </xf>
    <xf numFmtId="4" fontId="1" fillId="0" borderId="0" xfId="0" applyNumberFormat="1" applyFont="1" applyAlignment="1">
      <alignment wrapText="1"/>
    </xf>
    <xf numFmtId="0" fontId="6" fillId="0" borderId="0" xfId="0" applyFont="1" applyAlignment="1">
      <alignment wrapText="1"/>
    </xf>
    <xf numFmtId="0" fontId="6" fillId="0" borderId="0" xfId="0" applyFont="1" applyAlignment="1">
      <alignment horizontal="center" vertical="top" wrapText="1"/>
    </xf>
    <xf numFmtId="4" fontId="6" fillId="0" borderId="0" xfId="0" applyNumberFormat="1" applyFont="1" applyAlignment="1">
      <alignment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7" xfId="1" applyFont="1" applyFill="1" applyAlignment="1">
      <alignment horizontal="center" vertical="center" wrapText="1"/>
    </xf>
    <xf numFmtId="0" fontId="9" fillId="0" borderId="0" xfId="0" applyFont="1" applyAlignment="1">
      <alignment wrapText="1"/>
    </xf>
    <xf numFmtId="4" fontId="9" fillId="0" borderId="0" xfId="0" applyNumberFormat="1" applyFont="1" applyAlignment="1">
      <alignment wrapText="1"/>
    </xf>
    <xf numFmtId="0" fontId="8" fillId="0" borderId="1" xfId="0" applyFont="1" applyBorder="1" applyAlignment="1">
      <alignment horizontal="center" vertical="top" wrapText="1"/>
    </xf>
    <xf numFmtId="0" fontId="10" fillId="0" borderId="2" xfId="0" applyFont="1" applyBorder="1" applyAlignment="1">
      <alignment horizont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top" wrapText="1"/>
    </xf>
    <xf numFmtId="0" fontId="11" fillId="0" borderId="2" xfId="0" applyFont="1" applyBorder="1" applyAlignment="1">
      <alignment horizontal="center" wrapText="1"/>
    </xf>
    <xf numFmtId="0" fontId="7" fillId="0" borderId="5" xfId="0" applyFont="1" applyBorder="1" applyAlignment="1">
      <alignment vertical="top" wrapText="1"/>
    </xf>
    <xf numFmtId="0" fontId="9" fillId="0" borderId="6" xfId="0" applyFont="1" applyBorder="1" applyAlignment="1">
      <alignment vertical="top" wrapText="1"/>
    </xf>
    <xf numFmtId="0" fontId="9" fillId="0" borderId="6" xfId="0" applyFont="1" applyBorder="1" applyAlignment="1">
      <alignment horizontal="left" vertical="top" wrapText="1"/>
    </xf>
    <xf numFmtId="4" fontId="9" fillId="0" borderId="6" xfId="0" applyNumberFormat="1" applyFont="1" applyBorder="1" applyAlignment="1">
      <alignment vertical="top" wrapText="1"/>
    </xf>
    <xf numFmtId="0" fontId="9" fillId="0" borderId="0" xfId="0" applyFont="1" applyAlignment="1">
      <alignment vertical="top" wrapText="1"/>
    </xf>
    <xf numFmtId="4" fontId="9" fillId="0" borderId="0" xfId="0" applyNumberFormat="1" applyFont="1" applyAlignment="1">
      <alignment vertical="top" wrapText="1"/>
    </xf>
    <xf numFmtId="0" fontId="12" fillId="0" borderId="10" xfId="0" applyFont="1" applyBorder="1" applyAlignment="1">
      <alignment vertical="top" wrapText="1"/>
    </xf>
    <xf numFmtId="0" fontId="9" fillId="0" borderId="0" xfId="0" applyFont="1" applyAlignment="1">
      <alignment horizontal="left" vertical="top" wrapText="1"/>
    </xf>
    <xf numFmtId="3" fontId="9" fillId="0" borderId="0" xfId="0" applyNumberFormat="1" applyFont="1" applyAlignment="1">
      <alignment horizontal="center" vertical="top" wrapText="1"/>
    </xf>
    <xf numFmtId="164" fontId="9" fillId="0" borderId="0" xfId="0" applyNumberFormat="1" applyFont="1" applyAlignment="1">
      <alignment vertical="top" wrapText="1"/>
    </xf>
    <xf numFmtId="0" fontId="9" fillId="0" borderId="8" xfId="0" applyFont="1" applyBorder="1" applyAlignment="1">
      <alignment vertical="top" wrapText="1"/>
    </xf>
    <xf numFmtId="0" fontId="9" fillId="0" borderId="12" xfId="0" applyFont="1" applyBorder="1" applyAlignment="1">
      <alignment vertical="top" wrapText="1"/>
    </xf>
    <xf numFmtId="0" fontId="9" fillId="0" borderId="12" xfId="0" applyFont="1" applyBorder="1" applyAlignment="1">
      <alignment horizontal="left" vertical="top" wrapText="1"/>
    </xf>
    <xf numFmtId="0" fontId="9" fillId="0" borderId="12" xfId="0" applyFont="1" applyBorder="1" applyAlignment="1">
      <alignment horizontal="center" vertical="top" wrapText="1"/>
    </xf>
    <xf numFmtId="164" fontId="9" fillId="0" borderId="12" xfId="0" applyNumberFormat="1" applyFont="1" applyBorder="1" applyAlignment="1">
      <alignment vertical="top" wrapText="1"/>
    </xf>
    <xf numFmtId="0" fontId="9" fillId="0" borderId="9" xfId="0" applyFont="1" applyBorder="1" applyAlignment="1">
      <alignment vertical="top" wrapText="1"/>
    </xf>
    <xf numFmtId="0" fontId="12" fillId="0" borderId="11" xfId="0" applyFont="1" applyBorder="1" applyAlignment="1">
      <alignment vertical="top" wrapText="1"/>
    </xf>
    <xf numFmtId="4" fontId="9" fillId="0" borderId="12" xfId="0" applyNumberFormat="1" applyFont="1" applyBorder="1" applyAlignment="1">
      <alignment vertical="top" wrapText="1"/>
    </xf>
    <xf numFmtId="165" fontId="9" fillId="0" borderId="12" xfId="0" applyNumberFormat="1" applyFont="1" applyBorder="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64" fontId="13" fillId="0" borderId="0" xfId="0" applyNumberFormat="1" applyFont="1" applyAlignment="1">
      <alignment vertical="top" wrapText="1"/>
    </xf>
    <xf numFmtId="4" fontId="13" fillId="0" borderId="0" xfId="0" applyNumberFormat="1" applyFont="1" applyAlignment="1">
      <alignment vertical="top" wrapText="1"/>
    </xf>
    <xf numFmtId="0" fontId="13" fillId="0" borderId="0" xfId="0" applyFont="1" applyAlignment="1">
      <alignment horizontal="left" vertical="top" wrapText="1"/>
    </xf>
    <xf numFmtId="0" fontId="13" fillId="0" borderId="8" xfId="0" applyFont="1" applyBorder="1" applyAlignment="1">
      <alignment vertical="top" wrapText="1"/>
    </xf>
    <xf numFmtId="0" fontId="13" fillId="0" borderId="12" xfId="0" applyFont="1" applyBorder="1" applyAlignment="1">
      <alignment vertical="top" wrapText="1"/>
    </xf>
    <xf numFmtId="0" fontId="13" fillId="0" borderId="12" xfId="0" applyFont="1" applyBorder="1" applyAlignment="1">
      <alignment horizontal="left" vertical="top" wrapText="1"/>
    </xf>
    <xf numFmtId="0" fontId="13" fillId="0" borderId="12" xfId="0" applyFont="1" applyBorder="1" applyAlignment="1">
      <alignment horizontal="center" vertical="top" wrapText="1"/>
    </xf>
    <xf numFmtId="164" fontId="13" fillId="0" borderId="12" xfId="0" applyNumberFormat="1" applyFont="1" applyBorder="1" applyAlignment="1">
      <alignment vertical="top" wrapText="1"/>
    </xf>
    <xf numFmtId="0" fontId="13" fillId="0" borderId="9" xfId="0"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164" fontId="1" fillId="0" borderId="0" xfId="0" applyNumberFormat="1" applyFont="1" applyAlignment="1">
      <alignment wrapText="1"/>
    </xf>
    <xf numFmtId="0" fontId="9" fillId="0" borderId="0" xfId="0" applyFont="1" applyAlignment="1">
      <alignment vertical="top" wrapText="1" shrinkToFit="1"/>
    </xf>
    <xf numFmtId="0" fontId="9" fillId="0" borderId="8" xfId="0" applyFont="1" applyBorder="1" applyAlignment="1">
      <alignment vertical="top" wrapText="1" shrinkToFit="1"/>
    </xf>
    <xf numFmtId="0" fontId="14" fillId="0" borderId="0" xfId="0" applyFont="1" applyAlignment="1">
      <alignment vertical="top" wrapText="1" shrinkToFit="1"/>
    </xf>
    <xf numFmtId="0" fontId="14" fillId="0" borderId="0" xfId="0" applyFont="1" applyAlignment="1">
      <alignment horizontal="left" vertical="top" wrapText="1" shrinkToFit="1"/>
    </xf>
    <xf numFmtId="0" fontId="14" fillId="0" borderId="12" xfId="0" applyFont="1" applyBorder="1" applyAlignment="1">
      <alignment horizontal="left" vertical="top" wrapText="1" shrinkToFit="1"/>
    </xf>
    <xf numFmtId="0" fontId="15" fillId="0" borderId="0" xfId="0" applyFont="1" applyAlignment="1">
      <alignment vertical="top" wrapText="1" shrinkToFit="1"/>
    </xf>
    <xf numFmtId="0" fontId="9" fillId="0" borderId="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12" xfId="0" applyFont="1" applyBorder="1" applyAlignment="1">
      <alignment horizontal="left" vertical="top" wrapText="1" shrinkToFit="1"/>
    </xf>
    <xf numFmtId="0" fontId="9" fillId="0" borderId="0" xfId="0" applyFont="1" applyAlignment="1">
      <alignment vertical="top"/>
    </xf>
    <xf numFmtId="0" fontId="14" fillId="0" borderId="0" xfId="0" applyFont="1" applyAlignment="1">
      <alignment vertical="top"/>
    </xf>
    <xf numFmtId="0" fontId="14" fillId="0" borderId="0" xfId="0" applyFont="1" applyAlignment="1">
      <alignment horizontal="left" vertical="top"/>
    </xf>
    <xf numFmtId="0" fontId="14" fillId="0" borderId="12" xfId="0" applyFont="1" applyBorder="1" applyAlignment="1">
      <alignment vertical="top"/>
    </xf>
    <xf numFmtId="0" fontId="14" fillId="0" borderId="12" xfId="0" applyFont="1" applyBorder="1" applyAlignment="1">
      <alignment horizontal="left" vertical="top"/>
    </xf>
    <xf numFmtId="0" fontId="14" fillId="0" borderId="6" xfId="0" applyFont="1" applyBorder="1" applyAlignment="1">
      <alignment horizontal="left" vertical="top" wrapText="1" shrinkToFit="1"/>
    </xf>
    <xf numFmtId="0" fontId="14" fillId="0" borderId="6" xfId="0" applyFont="1" applyBorder="1" applyAlignment="1">
      <alignment vertical="top" wrapText="1" shrinkToFit="1"/>
    </xf>
    <xf numFmtId="3" fontId="14" fillId="0" borderId="6" xfId="0" applyNumberFormat="1" applyFont="1" applyBorder="1" applyAlignment="1">
      <alignment horizontal="center" vertical="top" wrapText="1" shrinkToFit="1"/>
    </xf>
    <xf numFmtId="4" fontId="14" fillId="0" borderId="6" xfId="0" applyNumberFormat="1" applyFont="1" applyBorder="1" applyAlignment="1">
      <alignment vertical="top" wrapText="1" shrinkToFit="1"/>
    </xf>
    <xf numFmtId="4" fontId="14" fillId="0" borderId="6" xfId="0" applyNumberFormat="1" applyFont="1" applyBorder="1" applyAlignment="1">
      <alignment horizontal="center" vertical="top" wrapText="1" shrinkToFit="1"/>
    </xf>
    <xf numFmtId="164" fontId="14" fillId="0" borderId="6" xfId="0" applyNumberFormat="1" applyFont="1" applyBorder="1" applyAlignment="1">
      <alignment vertical="top" wrapText="1" shrinkToFit="1"/>
    </xf>
    <xf numFmtId="3" fontId="14" fillId="0" borderId="0" xfId="0" applyNumberFormat="1" applyFont="1" applyAlignment="1">
      <alignment horizontal="center" vertical="top" wrapText="1" shrinkToFit="1"/>
    </xf>
    <xf numFmtId="0" fontId="14" fillId="0" borderId="0" xfId="0" applyFont="1" applyAlignment="1">
      <alignment horizontal="center" vertical="top" wrapText="1" shrinkToFit="1"/>
    </xf>
    <xf numFmtId="164" fontId="14" fillId="0" borderId="0" xfId="0" applyNumberFormat="1" applyFont="1" applyAlignment="1">
      <alignment vertical="top" wrapText="1" shrinkToFit="1"/>
    </xf>
    <xf numFmtId="0" fontId="14" fillId="0" borderId="12" xfId="0" applyFont="1" applyBorder="1" applyAlignment="1">
      <alignment vertical="top" wrapText="1" shrinkToFit="1"/>
    </xf>
    <xf numFmtId="0" fontId="14" fillId="0" borderId="12" xfId="0" applyFont="1" applyBorder="1" applyAlignment="1">
      <alignment horizontal="center" vertical="top" wrapText="1" shrinkToFit="1"/>
    </xf>
    <xf numFmtId="4" fontId="14" fillId="0" borderId="0" xfId="0" applyNumberFormat="1" applyFont="1" applyAlignment="1">
      <alignment vertical="top" wrapText="1" shrinkToFit="1"/>
    </xf>
    <xf numFmtId="4" fontId="14" fillId="0" borderId="0" xfId="0" applyNumberFormat="1" applyFont="1" applyAlignment="1">
      <alignment horizontal="center" vertical="top" wrapText="1" shrinkToFit="1"/>
    </xf>
    <xf numFmtId="0" fontId="14" fillId="0" borderId="0" xfId="0" applyFont="1" applyAlignment="1">
      <alignment horizontal="center" vertical="center" wrapText="1" shrinkToFit="1"/>
    </xf>
    <xf numFmtId="0" fontId="16" fillId="0" borderId="5" xfId="0" applyFont="1" applyBorder="1" applyAlignment="1">
      <alignment vertical="top" wrapText="1"/>
    </xf>
    <xf numFmtId="0" fontId="17" fillId="0" borderId="10" xfId="0" applyFont="1" applyBorder="1" applyAlignment="1">
      <alignment vertical="top" wrapText="1"/>
    </xf>
    <xf numFmtId="0" fontId="17" fillId="0" borderId="11" xfId="0" applyFont="1" applyBorder="1" applyAlignment="1">
      <alignment vertical="top" wrapText="1"/>
    </xf>
    <xf numFmtId="0" fontId="10" fillId="0" borderId="1" xfId="0" applyFont="1" applyBorder="1" applyAlignment="1">
      <alignment horizontal="center" wrapText="1"/>
    </xf>
    <xf numFmtId="0" fontId="13" fillId="0" borderId="6" xfId="0" applyFont="1" applyBorder="1" applyAlignment="1">
      <alignment vertical="top" wrapText="1"/>
    </xf>
    <xf numFmtId="0" fontId="13" fillId="0" borderId="6" xfId="0" applyFont="1" applyBorder="1" applyAlignment="1">
      <alignment horizontal="center" vertical="top" wrapText="1"/>
    </xf>
    <xf numFmtId="164" fontId="13" fillId="0" borderId="6" xfId="0" quotePrefix="1" applyNumberFormat="1" applyFont="1" applyBorder="1" applyAlignment="1">
      <alignment vertical="top" wrapText="1"/>
    </xf>
    <xf numFmtId="0" fontId="9" fillId="0" borderId="6" xfId="0" applyFont="1" applyBorder="1" applyAlignment="1">
      <alignment horizontal="center" vertical="top" wrapText="1"/>
    </xf>
    <xf numFmtId="4" fontId="9" fillId="0" borderId="6" xfId="0" applyNumberFormat="1" applyFont="1" applyBorder="1" applyAlignment="1">
      <alignment horizontal="center" vertical="top" wrapText="1"/>
    </xf>
    <xf numFmtId="164" fontId="9" fillId="0" borderId="6" xfId="0" applyNumberFormat="1" applyFont="1" applyBorder="1" applyAlignment="1">
      <alignment vertical="top" wrapText="1"/>
    </xf>
    <xf numFmtId="0" fontId="9" fillId="0" borderId="0" xfId="0" applyFont="1" applyAlignment="1">
      <alignment horizontal="center" vertical="top" wrapText="1"/>
    </xf>
    <xf numFmtId="164" fontId="9" fillId="0" borderId="6" xfId="0" applyNumberFormat="1" applyFont="1" applyBorder="1" applyAlignment="1">
      <alignment horizontal="left" vertical="top" wrapText="1"/>
    </xf>
    <xf numFmtId="14" fontId="7" fillId="0" borderId="4" xfId="0" applyNumberFormat="1" applyFont="1" applyBorder="1" applyAlignment="1">
      <alignment vertical="top" wrapText="1" shrinkToFit="1"/>
    </xf>
    <xf numFmtId="14" fontId="7" fillId="0" borderId="4" xfId="0" applyNumberFormat="1" applyFont="1" applyBorder="1" applyAlignment="1">
      <alignment vertical="top" wrapText="1"/>
    </xf>
    <xf numFmtId="14" fontId="18" fillId="0" borderId="8" xfId="0" applyNumberFormat="1" applyFont="1" applyBorder="1" applyAlignment="1">
      <alignment vertical="top" wrapText="1"/>
    </xf>
    <xf numFmtId="14" fontId="18" fillId="0" borderId="4" xfId="0" applyNumberFormat="1" applyFont="1" applyBorder="1" applyAlignment="1">
      <alignment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7" xfId="1" applyFont="1" applyFill="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center" wrapText="1"/>
    </xf>
    <xf numFmtId="0" fontId="5" fillId="0" borderId="12" xfId="2" applyFont="1" applyBorder="1" applyAlignment="1">
      <alignment horizontal="left" vertical="center" wrapText="1"/>
    </xf>
    <xf numFmtId="0" fontId="13" fillId="0" borderId="13" xfId="0" applyFont="1" applyBorder="1" applyAlignment="1">
      <alignment vertical="top" wrapText="1"/>
    </xf>
    <xf numFmtId="0" fontId="9" fillId="0" borderId="13" xfId="0" applyFont="1" applyBorder="1" applyAlignment="1">
      <alignment vertical="top" wrapText="1"/>
    </xf>
    <xf numFmtId="0" fontId="13" fillId="0" borderId="13" xfId="0" applyFont="1" applyBorder="1" applyAlignment="1">
      <alignment horizontal="center" vertical="top" wrapText="1"/>
    </xf>
    <xf numFmtId="164" fontId="9" fillId="0" borderId="13" xfId="0" applyNumberFormat="1" applyFont="1" applyBorder="1" applyAlignment="1">
      <alignment horizontal="left" vertical="top" wrapText="1"/>
    </xf>
    <xf numFmtId="0" fontId="13" fillId="0" borderId="0" xfId="0" applyFont="1" applyAlignment="1">
      <alignment horizontal="left" vertical="center" wrapText="1"/>
    </xf>
    <xf numFmtId="14" fontId="7" fillId="0" borderId="14" xfId="0" applyNumberFormat="1" applyFont="1" applyBorder="1" applyAlignment="1">
      <alignment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90"/>
  <sheetViews>
    <sheetView tabSelected="1" zoomScale="70" zoomScaleNormal="70" workbookViewId="0">
      <pane xSplit="6" ySplit="1" topLeftCell="G40" activePane="bottomRight" state="frozen"/>
      <selection pane="topRight" activeCell="G1" sqref="G1"/>
      <selection pane="bottomLeft" activeCell="A2" sqref="A2"/>
      <selection pane="bottomRight" activeCell="AJ22" sqref="AJ22"/>
    </sheetView>
  </sheetViews>
  <sheetFormatPr defaultColWidth="9.109375" defaultRowHeight="13.2" x14ac:dyDescent="0.25"/>
  <cols>
    <col min="1" max="1" width="1.88671875" style="1" customWidth="1"/>
    <col min="2" max="2" width="13" style="1" customWidth="1"/>
    <col min="3" max="3" width="17.5546875" style="1" customWidth="1"/>
    <col min="4" max="5" width="13.88671875" style="1" customWidth="1"/>
    <col min="6" max="6" width="35.5546875" style="46" customWidth="1"/>
    <col min="7" max="7" width="19.5546875" style="1" customWidth="1"/>
    <col min="8" max="8" width="10.5546875" style="1" customWidth="1"/>
    <col min="9" max="9" width="10.44140625" style="1" customWidth="1"/>
    <col min="10" max="10" width="36.88671875" style="1" customWidth="1"/>
    <col min="11" max="11" width="15" style="1" customWidth="1"/>
    <col min="12" max="12" width="12.5546875" style="1" customWidth="1"/>
    <col min="13" max="13" width="9" style="47" customWidth="1"/>
    <col min="14" max="14" width="10.5546875" style="1" customWidth="1"/>
    <col min="15" max="15" width="15.88671875" style="1" customWidth="1"/>
    <col min="16" max="16" width="10.5546875" style="1" customWidth="1"/>
    <col min="17" max="17" width="12.44140625" style="1" customWidth="1"/>
    <col min="18" max="18" width="11.109375" style="1" customWidth="1"/>
    <col min="19" max="21" width="14" style="1" customWidth="1"/>
    <col min="22" max="22" width="15.5546875" style="1" customWidth="1"/>
    <col min="23" max="23" width="11.44140625" style="1" customWidth="1"/>
    <col min="24" max="24" width="10" style="1" customWidth="1"/>
    <col min="25" max="25" width="11.5546875" style="1" customWidth="1"/>
    <col min="26" max="27" width="12.44140625" style="1" customWidth="1"/>
    <col min="28" max="28" width="15.5546875" style="1" customWidth="1"/>
    <col min="29" max="29" width="11.44140625" style="1" customWidth="1"/>
    <col min="30" max="30" width="12.44140625" style="1" customWidth="1"/>
    <col min="31" max="31" width="17.6640625" style="1" customWidth="1"/>
    <col min="32" max="33" width="11.109375" style="1" customWidth="1"/>
    <col min="34" max="34" width="15.109375" style="1" customWidth="1"/>
    <col min="35" max="35" width="13.5546875" style="1" customWidth="1"/>
    <col min="36" max="36" width="14.44140625" style="1" customWidth="1"/>
    <col min="37" max="37" width="12.44140625" style="1" bestFit="1" customWidth="1"/>
    <col min="38" max="38" width="12.44140625" style="2" bestFit="1" customWidth="1"/>
    <col min="39" max="16384" width="9.109375" style="1"/>
  </cols>
  <sheetData>
    <row r="1" spans="2:38" x14ac:dyDescent="0.25">
      <c r="B1" s="104" t="s">
        <v>26</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2:38" s="3" customFormat="1" ht="14.4" x14ac:dyDescent="0.25">
      <c r="B2" s="105"/>
      <c r="C2" s="105"/>
      <c r="D2" s="105"/>
      <c r="E2" s="105"/>
      <c r="F2" s="105"/>
      <c r="M2" s="4"/>
      <c r="AL2" s="5"/>
    </row>
    <row r="3" spans="2:38" s="9" customFormat="1" ht="15.6" x14ac:dyDescent="0.3">
      <c r="B3" s="93" t="s">
        <v>0</v>
      </c>
      <c r="C3" s="93" t="s">
        <v>1</v>
      </c>
      <c r="D3" s="93" t="s">
        <v>16</v>
      </c>
      <c r="E3" s="93" t="s">
        <v>17</v>
      </c>
      <c r="F3" s="93" t="s">
        <v>18</v>
      </c>
      <c r="G3" s="93" t="s">
        <v>2</v>
      </c>
      <c r="H3" s="93" t="s">
        <v>3</v>
      </c>
      <c r="I3" s="93" t="s">
        <v>4</v>
      </c>
      <c r="J3" s="93" t="s">
        <v>5</v>
      </c>
      <c r="K3" s="93"/>
      <c r="L3" s="93"/>
      <c r="M3" s="93"/>
      <c r="N3" s="94" t="s">
        <v>28</v>
      </c>
      <c r="O3" s="93" t="s">
        <v>19</v>
      </c>
      <c r="P3" s="103" t="s">
        <v>27</v>
      </c>
      <c r="Q3" s="103" t="s">
        <v>20</v>
      </c>
      <c r="R3" s="103" t="s">
        <v>25</v>
      </c>
      <c r="S3" s="103" t="s">
        <v>21</v>
      </c>
      <c r="T3" s="93" t="s">
        <v>29</v>
      </c>
      <c r="U3" s="93" t="s">
        <v>30</v>
      </c>
      <c r="V3" s="96" t="s">
        <v>31</v>
      </c>
      <c r="W3" s="96"/>
      <c r="X3" s="96"/>
      <c r="Y3" s="96"/>
      <c r="Z3" s="96"/>
      <c r="AA3" s="96"/>
      <c r="AB3" s="97" t="s">
        <v>35</v>
      </c>
      <c r="AC3" s="98" t="s">
        <v>36</v>
      </c>
      <c r="AD3" s="100" t="s">
        <v>89</v>
      </c>
      <c r="AE3" s="101"/>
      <c r="AF3" s="102"/>
      <c r="AG3" s="94" t="s">
        <v>15</v>
      </c>
      <c r="AH3" s="94" t="s">
        <v>24</v>
      </c>
      <c r="AI3" s="93" t="s">
        <v>22</v>
      </c>
      <c r="AJ3" s="94" t="s">
        <v>23</v>
      </c>
      <c r="AL3" s="10"/>
    </row>
    <row r="4" spans="2:38" s="9" customFormat="1" ht="56.25" customHeight="1" x14ac:dyDescent="0.3">
      <c r="B4" s="93"/>
      <c r="C4" s="93"/>
      <c r="D4" s="93"/>
      <c r="E4" s="93"/>
      <c r="F4" s="93"/>
      <c r="G4" s="93"/>
      <c r="H4" s="93"/>
      <c r="I4" s="93"/>
      <c r="J4" s="6" t="s">
        <v>6</v>
      </c>
      <c r="K4" s="6" t="s">
        <v>7</v>
      </c>
      <c r="L4" s="6" t="s">
        <v>8</v>
      </c>
      <c r="M4" s="11" t="s">
        <v>9</v>
      </c>
      <c r="N4" s="95"/>
      <c r="O4" s="93"/>
      <c r="P4" s="103"/>
      <c r="Q4" s="103"/>
      <c r="R4" s="103"/>
      <c r="S4" s="103"/>
      <c r="T4" s="93"/>
      <c r="U4" s="93"/>
      <c r="V4" s="8" t="s">
        <v>92</v>
      </c>
      <c r="W4" s="7" t="s">
        <v>33</v>
      </c>
      <c r="X4" s="7" t="s">
        <v>10</v>
      </c>
      <c r="Y4" s="7" t="s">
        <v>34</v>
      </c>
      <c r="Z4" s="7" t="s">
        <v>32</v>
      </c>
      <c r="AA4" s="7" t="s">
        <v>13</v>
      </c>
      <c r="AB4" s="97"/>
      <c r="AC4" s="99"/>
      <c r="AD4" s="7" t="s">
        <v>11</v>
      </c>
      <c r="AE4" s="8" t="s">
        <v>12</v>
      </c>
      <c r="AF4" s="7" t="s">
        <v>14</v>
      </c>
      <c r="AG4" s="95"/>
      <c r="AH4" s="95"/>
      <c r="AI4" s="93"/>
      <c r="AJ4" s="95"/>
      <c r="AL4" s="10"/>
    </row>
    <row r="5" spans="2:38" s="9" customFormat="1" ht="15.6" x14ac:dyDescent="0.3">
      <c r="B5" s="12">
        <v>1</v>
      </c>
      <c r="C5" s="12">
        <v>2</v>
      </c>
      <c r="D5" s="12">
        <v>3</v>
      </c>
      <c r="E5" s="12">
        <v>4</v>
      </c>
      <c r="F5" s="13">
        <v>5</v>
      </c>
      <c r="G5" s="12">
        <v>6</v>
      </c>
      <c r="H5" s="12">
        <v>7</v>
      </c>
      <c r="I5" s="12">
        <v>8</v>
      </c>
      <c r="J5" s="12">
        <v>9</v>
      </c>
      <c r="K5" s="12">
        <v>10</v>
      </c>
      <c r="L5" s="12">
        <v>11</v>
      </c>
      <c r="M5" s="14">
        <v>12</v>
      </c>
      <c r="N5" s="12">
        <v>13</v>
      </c>
      <c r="O5" s="12">
        <v>14</v>
      </c>
      <c r="P5" s="12">
        <v>15</v>
      </c>
      <c r="Q5" s="12">
        <v>16</v>
      </c>
      <c r="R5" s="12">
        <v>17</v>
      </c>
      <c r="S5" s="15">
        <v>18</v>
      </c>
      <c r="T5" s="12">
        <v>19</v>
      </c>
      <c r="U5" s="12">
        <v>20</v>
      </c>
      <c r="V5" s="12">
        <v>21</v>
      </c>
      <c r="W5" s="12">
        <v>22</v>
      </c>
      <c r="X5" s="12">
        <v>23</v>
      </c>
      <c r="Y5" s="12">
        <v>24</v>
      </c>
      <c r="Z5" s="12">
        <v>25</v>
      </c>
      <c r="AA5" s="12">
        <v>26</v>
      </c>
      <c r="AB5" s="12">
        <v>27</v>
      </c>
      <c r="AC5" s="12">
        <v>28</v>
      </c>
      <c r="AD5" s="12">
        <v>29</v>
      </c>
      <c r="AE5" s="12">
        <v>30</v>
      </c>
      <c r="AF5" s="12">
        <v>31</v>
      </c>
      <c r="AG5" s="12">
        <v>32</v>
      </c>
      <c r="AH5" s="80">
        <v>33</v>
      </c>
      <c r="AI5" s="80">
        <v>34</v>
      </c>
      <c r="AJ5" s="12">
        <v>35</v>
      </c>
      <c r="AL5" s="10"/>
    </row>
    <row r="6" spans="2:38" s="20" customFormat="1" ht="110.25" customHeight="1" x14ac:dyDescent="0.3">
      <c r="B6" s="16" t="s">
        <v>127</v>
      </c>
      <c r="C6" s="55" t="s">
        <v>93</v>
      </c>
      <c r="D6" s="55" t="s">
        <v>94</v>
      </c>
      <c r="E6" s="55" t="s">
        <v>95</v>
      </c>
      <c r="F6" s="55" t="s">
        <v>96</v>
      </c>
      <c r="G6" s="55" t="s">
        <v>97</v>
      </c>
      <c r="H6" s="55" t="s">
        <v>38</v>
      </c>
      <c r="I6" s="55" t="s">
        <v>38</v>
      </c>
      <c r="J6" s="63"/>
      <c r="K6" s="64"/>
      <c r="L6" s="64"/>
      <c r="M6" s="65"/>
      <c r="N6" s="63"/>
      <c r="O6" s="64"/>
      <c r="P6" s="63"/>
      <c r="Q6" s="63"/>
      <c r="R6" s="63"/>
      <c r="S6" s="63"/>
      <c r="T6" s="66"/>
      <c r="U6" s="66"/>
      <c r="V6" s="66"/>
      <c r="W6" s="64"/>
      <c r="X6" s="64"/>
      <c r="Y6" s="64"/>
      <c r="Z6" s="64"/>
      <c r="AA6" s="64"/>
      <c r="AB6" s="67"/>
      <c r="AC6" s="64"/>
      <c r="AD6" s="64"/>
      <c r="AE6" s="66"/>
      <c r="AF6" s="64"/>
      <c r="AG6" s="64"/>
      <c r="AH6" s="68"/>
      <c r="AI6" s="68"/>
      <c r="AJ6" s="89">
        <v>45412</v>
      </c>
      <c r="AL6" s="21"/>
    </row>
    <row r="7" spans="2:38" s="20" customFormat="1" ht="15.6" hidden="1" x14ac:dyDescent="0.3">
      <c r="B7" s="22" t="s">
        <v>37</v>
      </c>
      <c r="C7" s="58"/>
      <c r="D7" s="59"/>
      <c r="E7" s="60"/>
      <c r="F7" s="56"/>
      <c r="G7" s="52"/>
      <c r="H7" s="52"/>
      <c r="I7" s="52"/>
      <c r="J7" s="52"/>
      <c r="K7" s="51"/>
      <c r="L7" s="51"/>
      <c r="M7" s="69"/>
      <c r="N7" s="52"/>
      <c r="O7" s="51"/>
      <c r="P7" s="52"/>
      <c r="Q7" s="52"/>
      <c r="R7" s="52"/>
      <c r="S7" s="52"/>
      <c r="T7" s="51"/>
      <c r="U7" s="51"/>
      <c r="V7" s="51"/>
      <c r="W7" s="51"/>
      <c r="X7" s="51"/>
      <c r="Y7" s="51"/>
      <c r="Z7" s="51"/>
      <c r="AA7" s="51"/>
      <c r="AB7" s="70"/>
      <c r="AC7" s="51"/>
      <c r="AD7" s="51"/>
      <c r="AE7" s="51"/>
      <c r="AF7" s="51"/>
      <c r="AG7" s="51"/>
      <c r="AH7" s="71"/>
      <c r="AI7" s="71"/>
      <c r="AJ7" s="50"/>
      <c r="AL7" s="21"/>
    </row>
    <row r="8" spans="2:38" s="20" customFormat="1" ht="63.75" hidden="1" customHeight="1" x14ac:dyDescent="0.3">
      <c r="B8" s="22" t="s">
        <v>37</v>
      </c>
      <c r="C8" s="58"/>
      <c r="D8" s="61"/>
      <c r="E8" s="62"/>
      <c r="F8" s="57"/>
      <c r="G8" s="53"/>
      <c r="H8" s="53"/>
      <c r="I8" s="53"/>
      <c r="J8" s="53"/>
      <c r="K8" s="72"/>
      <c r="L8" s="72"/>
      <c r="M8" s="73"/>
      <c r="N8" s="53"/>
      <c r="O8" s="72"/>
      <c r="P8" s="53"/>
      <c r="Q8" s="53"/>
      <c r="R8" s="53"/>
      <c r="S8" s="53"/>
      <c r="T8" s="51"/>
      <c r="U8" s="72"/>
      <c r="V8" s="72"/>
      <c r="W8" s="72"/>
      <c r="X8" s="72"/>
      <c r="Y8" s="72"/>
      <c r="Z8" s="72"/>
      <c r="AA8" s="72"/>
      <c r="AB8" s="73"/>
      <c r="AC8" s="72"/>
      <c r="AD8" s="72"/>
      <c r="AE8" s="72"/>
      <c r="AF8" s="72"/>
      <c r="AG8" s="72"/>
      <c r="AH8" s="71"/>
      <c r="AI8" s="71"/>
      <c r="AJ8" s="50"/>
      <c r="AL8" s="21"/>
    </row>
    <row r="9" spans="2:38" s="20" customFormat="1" ht="156" customHeight="1" x14ac:dyDescent="0.3">
      <c r="B9" s="22" t="s">
        <v>37</v>
      </c>
      <c r="C9" s="58"/>
      <c r="D9" s="55" t="s">
        <v>98</v>
      </c>
      <c r="E9" s="55" t="s">
        <v>63</v>
      </c>
      <c r="F9" s="56" t="s">
        <v>99</v>
      </c>
      <c r="G9" s="55" t="s">
        <v>97</v>
      </c>
      <c r="H9" s="55" t="s">
        <v>38</v>
      </c>
      <c r="I9" s="55" t="s">
        <v>38</v>
      </c>
      <c r="J9" s="51"/>
      <c r="K9" s="51"/>
      <c r="L9" s="51"/>
      <c r="M9" s="70"/>
      <c r="N9" s="52"/>
      <c r="O9" s="51"/>
      <c r="P9" s="52"/>
      <c r="Q9" s="52"/>
      <c r="R9" s="52"/>
      <c r="S9" s="52"/>
      <c r="T9" s="51"/>
      <c r="U9" s="74"/>
      <c r="V9" s="74"/>
      <c r="W9" s="51"/>
      <c r="X9" s="51"/>
      <c r="Y9" s="51"/>
      <c r="Z9" s="51"/>
      <c r="AA9" s="51"/>
      <c r="AB9" s="75"/>
      <c r="AC9" s="51"/>
      <c r="AD9" s="51"/>
      <c r="AE9" s="74"/>
      <c r="AF9" s="51"/>
      <c r="AG9" s="51"/>
      <c r="AH9" s="71"/>
      <c r="AI9" s="71"/>
      <c r="AJ9" s="50"/>
      <c r="AL9" s="21"/>
    </row>
    <row r="10" spans="2:38" s="20" customFormat="1" ht="72" hidden="1" customHeight="1" x14ac:dyDescent="0.3">
      <c r="B10" s="22" t="s">
        <v>37</v>
      </c>
      <c r="C10" s="49"/>
      <c r="D10" s="54"/>
      <c r="E10" s="51"/>
      <c r="F10" s="55"/>
      <c r="G10" s="51"/>
      <c r="H10" s="51"/>
      <c r="I10" s="51"/>
      <c r="J10" s="51"/>
      <c r="K10" s="51"/>
      <c r="L10" s="51"/>
      <c r="M10" s="70"/>
      <c r="N10" s="51"/>
      <c r="O10" s="51"/>
      <c r="P10" s="51"/>
      <c r="Q10" s="51"/>
      <c r="R10" s="51"/>
      <c r="S10" s="51"/>
      <c r="T10" s="51"/>
      <c r="U10" s="51"/>
      <c r="V10" s="51"/>
      <c r="W10" s="51"/>
      <c r="X10" s="51"/>
      <c r="Y10" s="51"/>
      <c r="Z10" s="51"/>
      <c r="AA10" s="51"/>
      <c r="AB10" s="51"/>
      <c r="AC10" s="51"/>
      <c r="AD10" s="51"/>
      <c r="AE10" s="51"/>
      <c r="AF10" s="51"/>
      <c r="AG10" s="51"/>
      <c r="AH10" s="71"/>
      <c r="AI10" s="71"/>
      <c r="AJ10" s="50"/>
      <c r="AL10" s="21"/>
    </row>
    <row r="11" spans="2:38" s="20" customFormat="1" ht="53.25" hidden="1" customHeight="1" x14ac:dyDescent="0.3">
      <c r="B11" s="22" t="s">
        <v>37</v>
      </c>
      <c r="C11" s="49"/>
      <c r="D11" s="54"/>
      <c r="E11" s="51"/>
      <c r="F11" s="52"/>
      <c r="G11" s="51"/>
      <c r="H11" s="51"/>
      <c r="I11" s="51"/>
      <c r="J11" s="51"/>
      <c r="K11" s="51"/>
      <c r="L11" s="51"/>
      <c r="M11" s="76"/>
      <c r="N11" s="51"/>
      <c r="O11" s="51"/>
      <c r="P11" s="51"/>
      <c r="Q11" s="51"/>
      <c r="R11" s="51"/>
      <c r="S11" s="51"/>
      <c r="T11" s="51"/>
      <c r="U11" s="51"/>
      <c r="V11" s="51"/>
      <c r="W11" s="51"/>
      <c r="X11" s="51"/>
      <c r="Y11" s="51"/>
      <c r="Z11" s="51"/>
      <c r="AA11" s="51"/>
      <c r="AB11" s="51"/>
      <c r="AC11" s="51"/>
      <c r="AD11" s="51"/>
      <c r="AE11" s="51"/>
      <c r="AF11" s="51"/>
      <c r="AG11" s="51"/>
      <c r="AH11" s="71"/>
      <c r="AI11" s="71"/>
      <c r="AJ11" s="50"/>
      <c r="AL11" s="21"/>
    </row>
    <row r="12" spans="2:38" s="20" customFormat="1" ht="81.75" hidden="1" customHeight="1" x14ac:dyDescent="0.3">
      <c r="B12" s="22" t="s">
        <v>37</v>
      </c>
      <c r="C12" s="49"/>
      <c r="D12" s="54"/>
      <c r="E12" s="51"/>
      <c r="F12" s="52"/>
      <c r="G12" s="51"/>
      <c r="H12" s="51"/>
      <c r="I12" s="51"/>
      <c r="J12" s="51"/>
      <c r="K12" s="51"/>
      <c r="L12" s="51"/>
      <c r="M12" s="70"/>
      <c r="N12" s="51"/>
      <c r="O12" s="51"/>
      <c r="P12" s="51"/>
      <c r="Q12" s="51"/>
      <c r="R12" s="51"/>
      <c r="S12" s="51"/>
      <c r="T12" s="51"/>
      <c r="U12" s="51"/>
      <c r="V12" s="51"/>
      <c r="W12" s="51"/>
      <c r="X12" s="51"/>
      <c r="Y12" s="51"/>
      <c r="Z12" s="51"/>
      <c r="AA12" s="51"/>
      <c r="AB12" s="51"/>
      <c r="AC12" s="51"/>
      <c r="AD12" s="51"/>
      <c r="AE12" s="51"/>
      <c r="AF12" s="51"/>
      <c r="AG12" s="51"/>
      <c r="AH12" s="71"/>
      <c r="AI12" s="71"/>
      <c r="AJ12" s="50"/>
      <c r="AL12" s="21"/>
    </row>
    <row r="13" spans="2:38" s="20" customFormat="1" ht="67.5" hidden="1" customHeight="1" x14ac:dyDescent="0.3">
      <c r="B13" s="22" t="s">
        <v>37</v>
      </c>
      <c r="C13" s="49"/>
      <c r="D13" s="51"/>
      <c r="E13" s="51"/>
      <c r="F13" s="52"/>
      <c r="G13" s="51"/>
      <c r="H13" s="51"/>
      <c r="I13" s="51"/>
      <c r="J13" s="51"/>
      <c r="K13" s="51"/>
      <c r="L13" s="51"/>
      <c r="M13" s="70"/>
      <c r="N13" s="51"/>
      <c r="O13" s="51"/>
      <c r="P13" s="51"/>
      <c r="Q13" s="51"/>
      <c r="R13" s="51"/>
      <c r="S13" s="51"/>
      <c r="T13" s="51"/>
      <c r="U13" s="51"/>
      <c r="V13" s="51"/>
      <c r="W13" s="51"/>
      <c r="X13" s="51"/>
      <c r="Y13" s="51"/>
      <c r="Z13" s="51"/>
      <c r="AA13" s="51"/>
      <c r="AB13" s="51"/>
      <c r="AC13" s="51"/>
      <c r="AD13" s="51"/>
      <c r="AE13" s="51"/>
      <c r="AF13" s="51"/>
      <c r="AG13" s="51"/>
      <c r="AH13" s="71"/>
      <c r="AI13" s="71"/>
      <c r="AJ13" s="50"/>
      <c r="AL13" s="21"/>
    </row>
    <row r="14" spans="2:38" s="20" customFormat="1" ht="15.6" hidden="1" x14ac:dyDescent="0.3">
      <c r="B14" s="22" t="s">
        <v>37</v>
      </c>
      <c r="C14" s="49"/>
      <c r="D14" s="51"/>
      <c r="E14" s="51"/>
      <c r="F14" s="52"/>
      <c r="G14" s="51"/>
      <c r="H14" s="51"/>
      <c r="I14" s="51"/>
      <c r="J14" s="51"/>
      <c r="K14" s="51"/>
      <c r="L14" s="51"/>
      <c r="M14" s="70"/>
      <c r="N14" s="51"/>
      <c r="O14" s="51"/>
      <c r="P14" s="51"/>
      <c r="Q14" s="51"/>
      <c r="R14" s="51"/>
      <c r="S14" s="51"/>
      <c r="T14" s="51"/>
      <c r="U14" s="51"/>
      <c r="V14" s="51"/>
      <c r="W14" s="51"/>
      <c r="X14" s="51"/>
      <c r="Y14" s="51"/>
      <c r="Z14" s="51"/>
      <c r="AA14" s="51"/>
      <c r="AB14" s="51"/>
      <c r="AC14" s="51"/>
      <c r="AD14" s="51"/>
      <c r="AE14" s="51"/>
      <c r="AF14" s="51"/>
      <c r="AG14" s="51"/>
      <c r="AH14" s="71"/>
      <c r="AI14" s="71"/>
      <c r="AJ14" s="50"/>
      <c r="AL14" s="21"/>
    </row>
    <row r="15" spans="2:38" s="20" customFormat="1" ht="15.6" hidden="1" x14ac:dyDescent="0.3">
      <c r="B15" s="22" t="s">
        <v>37</v>
      </c>
      <c r="C15" s="49"/>
      <c r="D15" s="51"/>
      <c r="E15" s="51"/>
      <c r="F15" s="52"/>
      <c r="G15" s="51"/>
      <c r="H15" s="51"/>
      <c r="I15" s="51"/>
      <c r="J15" s="51"/>
      <c r="K15" s="51"/>
      <c r="L15" s="51"/>
      <c r="M15" s="70"/>
      <c r="N15" s="51"/>
      <c r="O15" s="51"/>
      <c r="P15" s="51"/>
      <c r="Q15" s="51"/>
      <c r="R15" s="51"/>
      <c r="S15" s="51"/>
      <c r="T15" s="51"/>
      <c r="U15" s="51"/>
      <c r="V15" s="51"/>
      <c r="W15" s="51"/>
      <c r="X15" s="51"/>
      <c r="Y15" s="51"/>
      <c r="Z15" s="51"/>
      <c r="AA15" s="51"/>
      <c r="AB15" s="51"/>
      <c r="AC15" s="51"/>
      <c r="AD15" s="51"/>
      <c r="AE15" s="51"/>
      <c r="AF15" s="51"/>
      <c r="AG15" s="51"/>
      <c r="AH15" s="71"/>
      <c r="AI15" s="71"/>
      <c r="AJ15" s="50"/>
      <c r="AL15" s="21"/>
    </row>
    <row r="16" spans="2:38" s="20" customFormat="1" ht="103.5" customHeight="1" x14ac:dyDescent="0.3">
      <c r="B16" s="16" t="s">
        <v>50</v>
      </c>
      <c r="C16" s="17" t="s">
        <v>101</v>
      </c>
      <c r="D16" s="17" t="s">
        <v>94</v>
      </c>
      <c r="E16" s="18" t="s">
        <v>95</v>
      </c>
      <c r="F16" s="18" t="s">
        <v>102</v>
      </c>
      <c r="G16" s="17" t="s">
        <v>97</v>
      </c>
      <c r="H16" s="17" t="s">
        <v>38</v>
      </c>
      <c r="I16" s="17" t="s">
        <v>38</v>
      </c>
      <c r="J16" s="17" t="s">
        <v>103</v>
      </c>
      <c r="K16" s="17" t="s">
        <v>104</v>
      </c>
      <c r="L16" s="17" t="s">
        <v>40</v>
      </c>
      <c r="M16" s="84">
        <v>637</v>
      </c>
      <c r="N16" s="18" t="s">
        <v>88</v>
      </c>
      <c r="O16" s="18" t="s">
        <v>54</v>
      </c>
      <c r="P16" s="18" t="s">
        <v>42</v>
      </c>
      <c r="Q16" s="18" t="s">
        <v>43</v>
      </c>
      <c r="R16" s="18" t="s">
        <v>44</v>
      </c>
      <c r="S16" s="18" t="s">
        <v>87</v>
      </c>
      <c r="T16" s="19">
        <f>V16</f>
        <v>150000</v>
      </c>
      <c r="U16" s="19">
        <f>V16</f>
        <v>150000</v>
      </c>
      <c r="V16" s="19">
        <v>150000</v>
      </c>
      <c r="W16" s="19"/>
      <c r="X16" s="19"/>
      <c r="Y16" s="19"/>
      <c r="Z16" s="19"/>
      <c r="AA16" s="19"/>
      <c r="AB16" s="85">
        <v>26470.6</v>
      </c>
      <c r="AC16" s="19" t="s">
        <v>45</v>
      </c>
      <c r="AD16" s="19"/>
      <c r="AE16" s="19">
        <f>V16</f>
        <v>150000</v>
      </c>
      <c r="AF16" s="17"/>
      <c r="AG16" s="17"/>
      <c r="AH16" s="86" t="s">
        <v>105</v>
      </c>
      <c r="AI16" s="86" t="s">
        <v>106</v>
      </c>
      <c r="AJ16" s="90">
        <v>45414</v>
      </c>
      <c r="AL16" s="21"/>
    </row>
    <row r="17" spans="2:38" s="20" customFormat="1" ht="46.8" x14ac:dyDescent="0.3">
      <c r="B17" s="22" t="s">
        <v>50</v>
      </c>
      <c r="E17" s="23"/>
      <c r="F17" s="23"/>
      <c r="J17" s="20" t="s">
        <v>80</v>
      </c>
      <c r="K17" s="20" t="s">
        <v>46</v>
      </c>
      <c r="L17" s="20" t="s">
        <v>47</v>
      </c>
      <c r="M17" s="87">
        <v>637</v>
      </c>
      <c r="AH17" s="25"/>
      <c r="AI17" s="25"/>
      <c r="AJ17" s="26"/>
      <c r="AL17" s="21"/>
    </row>
    <row r="18" spans="2:38" s="20" customFormat="1" ht="46.8" x14ac:dyDescent="0.3">
      <c r="B18" s="22" t="s">
        <v>50</v>
      </c>
      <c r="D18" s="27"/>
      <c r="E18" s="28"/>
      <c r="F18" s="28"/>
      <c r="G18" s="27"/>
      <c r="H18" s="27"/>
      <c r="I18" s="27"/>
      <c r="J18" s="27" t="s">
        <v>107</v>
      </c>
      <c r="K18" s="27" t="s">
        <v>82</v>
      </c>
      <c r="L18" s="27" t="s">
        <v>49</v>
      </c>
      <c r="M18" s="29">
        <v>110</v>
      </c>
      <c r="N18" s="27"/>
      <c r="O18" s="27"/>
      <c r="P18" s="27"/>
      <c r="Q18" s="27"/>
      <c r="R18" s="27"/>
      <c r="S18" s="27"/>
      <c r="U18" s="27"/>
      <c r="V18" s="27"/>
      <c r="W18" s="27"/>
      <c r="X18" s="27"/>
      <c r="Y18" s="27"/>
      <c r="Z18" s="27"/>
      <c r="AA18" s="27"/>
      <c r="AB18" s="27"/>
      <c r="AC18" s="27"/>
      <c r="AD18" s="27"/>
      <c r="AE18" s="27"/>
      <c r="AF18" s="27"/>
      <c r="AG18" s="27"/>
      <c r="AH18" s="30"/>
      <c r="AI18" s="30"/>
      <c r="AJ18" s="31"/>
      <c r="AL18" s="21"/>
    </row>
    <row r="19" spans="2:38" s="20" customFormat="1" ht="96.75" customHeight="1" x14ac:dyDescent="0.3">
      <c r="B19" s="16" t="s">
        <v>62</v>
      </c>
      <c r="C19" s="17" t="s">
        <v>108</v>
      </c>
      <c r="D19" s="17" t="s">
        <v>94</v>
      </c>
      <c r="E19" s="18" t="s">
        <v>95</v>
      </c>
      <c r="F19" s="18" t="s">
        <v>109</v>
      </c>
      <c r="G19" s="17" t="s">
        <v>97</v>
      </c>
      <c r="H19" s="17" t="s">
        <v>38</v>
      </c>
      <c r="I19" s="17" t="s">
        <v>38</v>
      </c>
      <c r="J19" s="17" t="s">
        <v>100</v>
      </c>
      <c r="K19" s="17" t="s">
        <v>104</v>
      </c>
      <c r="L19" s="17" t="s">
        <v>75</v>
      </c>
      <c r="M19" s="84">
        <v>450</v>
      </c>
      <c r="N19" s="18" t="s">
        <v>88</v>
      </c>
      <c r="O19" s="17" t="s">
        <v>41</v>
      </c>
      <c r="P19" s="18" t="s">
        <v>42</v>
      </c>
      <c r="Q19" s="18" t="s">
        <v>43</v>
      </c>
      <c r="R19" s="18" t="s">
        <v>44</v>
      </c>
      <c r="S19" s="18" t="s">
        <v>87</v>
      </c>
      <c r="T19" s="19">
        <f>V19</f>
        <v>986000</v>
      </c>
      <c r="U19" s="19">
        <f>V19</f>
        <v>986000</v>
      </c>
      <c r="V19" s="19">
        <v>986000</v>
      </c>
      <c r="W19" s="19"/>
      <c r="X19" s="19"/>
      <c r="Y19" s="19"/>
      <c r="Z19" s="19"/>
      <c r="AA19" s="19"/>
      <c r="AB19" s="19">
        <v>174544.64000000001</v>
      </c>
      <c r="AC19" s="17" t="s">
        <v>45</v>
      </c>
      <c r="AD19" s="17"/>
      <c r="AE19" s="19">
        <f>V19</f>
        <v>986000</v>
      </c>
      <c r="AF19" s="17"/>
      <c r="AG19" s="17"/>
      <c r="AH19" s="88">
        <v>45383</v>
      </c>
      <c r="AI19" s="88">
        <v>45413</v>
      </c>
      <c r="AJ19" s="90">
        <v>45407</v>
      </c>
      <c r="AL19" s="21"/>
    </row>
    <row r="20" spans="2:38" s="20" customFormat="1" ht="35.25" customHeight="1" x14ac:dyDescent="0.3">
      <c r="B20" s="22" t="s">
        <v>62</v>
      </c>
      <c r="F20" s="23"/>
      <c r="J20" s="20" t="s">
        <v>80</v>
      </c>
      <c r="K20" s="20" t="s">
        <v>52</v>
      </c>
      <c r="L20" s="20" t="s">
        <v>47</v>
      </c>
      <c r="M20" s="24">
        <v>2500</v>
      </c>
      <c r="V20" s="21"/>
      <c r="W20" s="21"/>
      <c r="X20" s="21"/>
      <c r="Y20" s="21"/>
      <c r="Z20" s="21"/>
      <c r="AA20" s="21"/>
      <c r="AB20" s="21"/>
      <c r="AH20" s="25"/>
      <c r="AI20" s="25"/>
      <c r="AJ20" s="26"/>
      <c r="AL20" s="21"/>
    </row>
    <row r="21" spans="2:38" s="20" customFormat="1" ht="46.8" x14ac:dyDescent="0.3">
      <c r="B21" s="32" t="s">
        <v>62</v>
      </c>
      <c r="C21" s="27"/>
      <c r="D21" s="27"/>
      <c r="E21" s="27"/>
      <c r="F21" s="28"/>
      <c r="G21" s="27"/>
      <c r="H21" s="27"/>
      <c r="I21" s="27"/>
      <c r="J21" s="27" t="s">
        <v>107</v>
      </c>
      <c r="K21" s="27" t="s">
        <v>48</v>
      </c>
      <c r="L21" s="27" t="s">
        <v>49</v>
      </c>
      <c r="M21" s="29">
        <v>380</v>
      </c>
      <c r="N21" s="27"/>
      <c r="O21" s="27"/>
      <c r="P21" s="27"/>
      <c r="Q21" s="27"/>
      <c r="R21" s="27"/>
      <c r="S21" s="27"/>
      <c r="T21" s="27"/>
      <c r="U21" s="27"/>
      <c r="V21" s="33"/>
      <c r="W21" s="33"/>
      <c r="X21" s="33"/>
      <c r="Y21" s="33"/>
      <c r="Z21" s="33"/>
      <c r="AA21" s="33"/>
      <c r="AB21" s="34"/>
      <c r="AC21" s="27"/>
      <c r="AD21" s="27"/>
      <c r="AE21" s="27"/>
      <c r="AF21" s="27"/>
      <c r="AG21" s="27"/>
      <c r="AH21" s="30"/>
      <c r="AI21" s="30"/>
      <c r="AJ21" s="31"/>
      <c r="AL21" s="21"/>
    </row>
    <row r="22" spans="2:38" s="35" customFormat="1" ht="357" customHeight="1" x14ac:dyDescent="0.3">
      <c r="B22" s="16" t="s">
        <v>130</v>
      </c>
      <c r="C22" s="106" t="s">
        <v>110</v>
      </c>
      <c r="D22" s="107" t="s">
        <v>98</v>
      </c>
      <c r="E22" s="18" t="s">
        <v>63</v>
      </c>
      <c r="F22" s="18" t="s">
        <v>111</v>
      </c>
      <c r="G22" s="17" t="s">
        <v>97</v>
      </c>
      <c r="H22" s="17" t="s">
        <v>38</v>
      </c>
      <c r="I22" s="17" t="s">
        <v>38</v>
      </c>
      <c r="J22" s="17"/>
      <c r="K22" s="17"/>
      <c r="L22" s="17"/>
      <c r="M22" s="108"/>
      <c r="N22" s="18"/>
      <c r="P22" s="18"/>
      <c r="Q22" s="18"/>
      <c r="R22" s="18"/>
      <c r="S22" s="18"/>
      <c r="T22" s="19"/>
      <c r="U22" s="19"/>
      <c r="V22" s="19"/>
      <c r="W22" s="19"/>
      <c r="X22" s="19"/>
      <c r="Y22" s="19"/>
      <c r="Z22" s="19"/>
      <c r="AA22" s="19"/>
      <c r="AB22" s="19"/>
      <c r="AC22" s="17"/>
      <c r="AD22" s="19"/>
      <c r="AE22" s="19"/>
      <c r="AF22" s="106"/>
      <c r="AG22" s="106"/>
      <c r="AH22" s="109"/>
      <c r="AI22" s="109"/>
      <c r="AJ22" s="111">
        <v>45999</v>
      </c>
      <c r="AL22" s="38"/>
    </row>
    <row r="23" spans="2:38" s="35" customFormat="1" ht="74.25" customHeight="1" x14ac:dyDescent="0.3">
      <c r="B23" s="16" t="s">
        <v>69</v>
      </c>
      <c r="C23" s="35" t="s">
        <v>114</v>
      </c>
      <c r="D23" s="20" t="s">
        <v>98</v>
      </c>
      <c r="E23" s="18" t="s">
        <v>63</v>
      </c>
      <c r="F23" s="18" t="s">
        <v>115</v>
      </c>
      <c r="G23" s="17" t="s">
        <v>97</v>
      </c>
      <c r="H23" s="17" t="s">
        <v>38</v>
      </c>
      <c r="I23" s="17" t="s">
        <v>38</v>
      </c>
      <c r="J23" s="17" t="s">
        <v>73</v>
      </c>
      <c r="K23" s="17" t="s">
        <v>74</v>
      </c>
      <c r="L23" s="17" t="s">
        <v>75</v>
      </c>
      <c r="M23" s="36">
        <v>110</v>
      </c>
      <c r="N23" s="18" t="s">
        <v>88</v>
      </c>
      <c r="O23" s="18" t="s">
        <v>54</v>
      </c>
      <c r="P23" s="18" t="s">
        <v>42</v>
      </c>
      <c r="Q23" s="18" t="s">
        <v>43</v>
      </c>
      <c r="R23" s="18" t="s">
        <v>44</v>
      </c>
      <c r="S23" s="18" t="s">
        <v>87</v>
      </c>
      <c r="T23" s="19">
        <f>U23</f>
        <v>450000</v>
      </c>
      <c r="U23" s="19">
        <f>V23</f>
        <v>450000</v>
      </c>
      <c r="V23" s="19">
        <v>450000</v>
      </c>
      <c r="W23" s="19"/>
      <c r="X23" s="19"/>
      <c r="Y23" s="19"/>
      <c r="Z23" s="19"/>
      <c r="AA23" s="19"/>
      <c r="AB23" s="19">
        <v>79411.8</v>
      </c>
      <c r="AC23" s="17" t="s">
        <v>45</v>
      </c>
      <c r="AD23" s="19"/>
      <c r="AE23" s="19">
        <f>V23</f>
        <v>450000</v>
      </c>
      <c r="AH23" s="37" t="s">
        <v>112</v>
      </c>
      <c r="AI23" s="37" t="s">
        <v>113</v>
      </c>
      <c r="AJ23" s="91">
        <v>45595</v>
      </c>
      <c r="AL23" s="38"/>
    </row>
    <row r="24" spans="2:38" s="35" customFormat="1" ht="46.8" x14ac:dyDescent="0.3">
      <c r="B24" s="22" t="s">
        <v>69</v>
      </c>
      <c r="F24" s="39"/>
      <c r="J24" s="20" t="s">
        <v>70</v>
      </c>
      <c r="K24" s="20" t="s">
        <v>71</v>
      </c>
      <c r="L24" s="20" t="s">
        <v>47</v>
      </c>
      <c r="M24" s="36">
        <v>110</v>
      </c>
      <c r="AH24" s="37"/>
      <c r="AI24" s="37"/>
      <c r="AJ24" s="40"/>
      <c r="AL24" s="38"/>
    </row>
    <row r="25" spans="2:38" s="35" customFormat="1" ht="31.2" x14ac:dyDescent="0.3">
      <c r="B25" s="32" t="s">
        <v>69</v>
      </c>
      <c r="C25" s="41"/>
      <c r="D25" s="41"/>
      <c r="E25" s="41"/>
      <c r="F25" s="42"/>
      <c r="G25" s="41"/>
      <c r="H25" s="41"/>
      <c r="I25" s="41"/>
      <c r="J25" s="27" t="s">
        <v>76</v>
      </c>
      <c r="K25" s="27" t="s">
        <v>77</v>
      </c>
      <c r="L25" s="27" t="s">
        <v>61</v>
      </c>
      <c r="M25" s="43">
        <v>10</v>
      </c>
      <c r="N25" s="41"/>
      <c r="O25" s="41"/>
      <c r="P25" s="41"/>
      <c r="Q25" s="41"/>
      <c r="R25" s="41"/>
      <c r="S25" s="41"/>
      <c r="T25" s="41"/>
      <c r="U25" s="41"/>
      <c r="V25" s="41"/>
      <c r="W25" s="41"/>
      <c r="X25" s="41"/>
      <c r="Y25" s="41"/>
      <c r="Z25" s="41"/>
      <c r="AA25" s="41"/>
      <c r="AB25" s="41"/>
      <c r="AC25" s="41"/>
      <c r="AD25" s="41"/>
      <c r="AE25" s="41"/>
      <c r="AF25" s="41"/>
      <c r="AG25" s="41"/>
      <c r="AH25" s="44"/>
      <c r="AI25" s="44"/>
      <c r="AJ25" s="45"/>
      <c r="AL25" s="38"/>
    </row>
    <row r="26" spans="2:38" s="35" customFormat="1" ht="98.25" customHeight="1" x14ac:dyDescent="0.3">
      <c r="B26" s="16" t="s">
        <v>78</v>
      </c>
      <c r="C26" s="35" t="s">
        <v>84</v>
      </c>
      <c r="D26" s="20" t="s">
        <v>98</v>
      </c>
      <c r="E26" s="18" t="s">
        <v>63</v>
      </c>
      <c r="F26" s="18" t="s">
        <v>116</v>
      </c>
      <c r="G26" s="17" t="s">
        <v>97</v>
      </c>
      <c r="H26" s="17" t="s">
        <v>38</v>
      </c>
      <c r="I26" s="17" t="s">
        <v>38</v>
      </c>
      <c r="J26" s="17" t="s">
        <v>85</v>
      </c>
      <c r="K26" s="17" t="s">
        <v>52</v>
      </c>
      <c r="L26" s="17" t="s">
        <v>53</v>
      </c>
      <c r="M26" s="36">
        <v>930</v>
      </c>
      <c r="N26" s="18" t="s">
        <v>88</v>
      </c>
      <c r="O26" s="18" t="s">
        <v>86</v>
      </c>
      <c r="P26" s="18" t="s">
        <v>42</v>
      </c>
      <c r="Q26" s="18" t="s">
        <v>43</v>
      </c>
      <c r="R26" s="18" t="s">
        <v>44</v>
      </c>
      <c r="S26" s="18" t="s">
        <v>87</v>
      </c>
      <c r="T26" s="19">
        <f>U26</f>
        <v>1200000</v>
      </c>
      <c r="U26" s="19">
        <f>V26</f>
        <v>1200000</v>
      </c>
      <c r="V26" s="19">
        <v>1200000</v>
      </c>
      <c r="W26" s="19"/>
      <c r="X26" s="19"/>
      <c r="Y26" s="19"/>
      <c r="Z26" s="19"/>
      <c r="AA26" s="19"/>
      <c r="AB26" s="19">
        <v>212000</v>
      </c>
      <c r="AC26" s="17" t="s">
        <v>45</v>
      </c>
      <c r="AD26" s="19"/>
      <c r="AE26" s="19">
        <f>V26</f>
        <v>1200000</v>
      </c>
      <c r="AH26" s="37" t="s">
        <v>117</v>
      </c>
      <c r="AI26" s="37" t="s">
        <v>118</v>
      </c>
      <c r="AJ26" s="91">
        <v>45504</v>
      </c>
      <c r="AL26" s="38"/>
    </row>
    <row r="27" spans="2:38" s="35" customFormat="1" ht="78" x14ac:dyDescent="0.3">
      <c r="B27" s="22" t="s">
        <v>78</v>
      </c>
      <c r="F27" s="39"/>
      <c r="J27" s="20" t="s">
        <v>55</v>
      </c>
      <c r="K27" s="20" t="s">
        <v>56</v>
      </c>
      <c r="L27" s="20" t="s">
        <v>57</v>
      </c>
      <c r="M27" s="36">
        <v>50</v>
      </c>
      <c r="N27" s="20"/>
      <c r="AH27" s="37"/>
      <c r="AI27" s="37"/>
      <c r="AJ27" s="40"/>
      <c r="AL27" s="38"/>
    </row>
    <row r="28" spans="2:38" s="35" customFormat="1" ht="31.2" x14ac:dyDescent="0.3">
      <c r="B28" s="22" t="s">
        <v>78</v>
      </c>
      <c r="F28" s="39"/>
      <c r="J28" s="20" t="s">
        <v>58</v>
      </c>
      <c r="K28" s="20" t="s">
        <v>39</v>
      </c>
      <c r="L28" s="20" t="s">
        <v>40</v>
      </c>
      <c r="M28" s="36">
        <v>2770</v>
      </c>
      <c r="N28" s="20"/>
      <c r="AH28" s="37"/>
      <c r="AI28" s="37"/>
      <c r="AJ28" s="40"/>
      <c r="AL28" s="38"/>
    </row>
    <row r="29" spans="2:38" s="35" customFormat="1" ht="62.4" x14ac:dyDescent="0.3">
      <c r="B29" s="22" t="s">
        <v>78</v>
      </c>
      <c r="F29" s="39"/>
      <c r="J29" s="20" t="s">
        <v>59</v>
      </c>
      <c r="K29" s="20" t="s">
        <v>60</v>
      </c>
      <c r="L29" s="20" t="s">
        <v>61</v>
      </c>
      <c r="M29" s="36">
        <v>3</v>
      </c>
      <c r="N29" s="20"/>
      <c r="AH29" s="37"/>
      <c r="AI29" s="37"/>
      <c r="AJ29" s="40"/>
      <c r="AL29" s="38"/>
    </row>
    <row r="30" spans="2:38" s="35" customFormat="1" ht="62.4" x14ac:dyDescent="0.3">
      <c r="B30" s="22" t="s">
        <v>78</v>
      </c>
      <c r="F30" s="39"/>
      <c r="J30" s="20" t="s">
        <v>65</v>
      </c>
      <c r="K30" s="20" t="s">
        <v>66</v>
      </c>
      <c r="L30" s="20" t="s">
        <v>49</v>
      </c>
      <c r="M30" s="36">
        <v>13</v>
      </c>
      <c r="N30" s="20"/>
      <c r="AH30" s="37"/>
      <c r="AI30" s="37"/>
      <c r="AJ30" s="40"/>
      <c r="AL30" s="38"/>
    </row>
    <row r="31" spans="2:38" s="35" customFormat="1" ht="15.6" x14ac:dyDescent="0.3">
      <c r="B31" s="32" t="s">
        <v>78</v>
      </c>
      <c r="C31" s="41"/>
      <c r="D31" s="41"/>
      <c r="E31" s="41"/>
      <c r="F31" s="42"/>
      <c r="G31" s="41"/>
      <c r="H31" s="41"/>
      <c r="I31" s="41"/>
      <c r="J31" s="27" t="s">
        <v>67</v>
      </c>
      <c r="K31" s="27" t="s">
        <v>68</v>
      </c>
      <c r="L31" s="27" t="s">
        <v>61</v>
      </c>
      <c r="M31" s="43">
        <v>1</v>
      </c>
      <c r="N31" s="27"/>
      <c r="O31" s="41"/>
      <c r="P31" s="41"/>
      <c r="Q31" s="41"/>
      <c r="R31" s="41"/>
      <c r="S31" s="41"/>
      <c r="T31" s="41"/>
      <c r="U31" s="41"/>
      <c r="V31" s="41"/>
      <c r="W31" s="41"/>
      <c r="X31" s="41"/>
      <c r="Y31" s="41"/>
      <c r="Z31" s="41"/>
      <c r="AA31" s="41"/>
      <c r="AB31" s="41"/>
      <c r="AC31" s="41"/>
      <c r="AD31" s="41"/>
      <c r="AE31" s="41"/>
      <c r="AF31" s="41"/>
      <c r="AG31" s="41"/>
      <c r="AH31" s="44"/>
      <c r="AI31" s="44"/>
      <c r="AJ31" s="45"/>
      <c r="AL31" s="38"/>
    </row>
    <row r="32" spans="2:38" s="35" customFormat="1" ht="75.75" customHeight="1" x14ac:dyDescent="0.3">
      <c r="B32" s="16" t="s">
        <v>79</v>
      </c>
      <c r="C32" s="35" t="s">
        <v>119</v>
      </c>
      <c r="D32" s="20" t="s">
        <v>98</v>
      </c>
      <c r="E32" s="18" t="s">
        <v>63</v>
      </c>
      <c r="F32" s="18" t="s">
        <v>120</v>
      </c>
      <c r="G32" s="17" t="s">
        <v>97</v>
      </c>
      <c r="H32" s="17" t="s">
        <v>38</v>
      </c>
      <c r="I32" s="17" t="s">
        <v>38</v>
      </c>
      <c r="J32" s="20" t="s">
        <v>51</v>
      </c>
      <c r="K32" s="20" t="s">
        <v>52</v>
      </c>
      <c r="L32" s="20" t="s">
        <v>53</v>
      </c>
      <c r="M32" s="20">
        <v>1600</v>
      </c>
      <c r="N32" s="18" t="s">
        <v>88</v>
      </c>
      <c r="O32" s="18" t="s">
        <v>64</v>
      </c>
      <c r="P32" s="18" t="s">
        <v>42</v>
      </c>
      <c r="Q32" s="18" t="s">
        <v>43</v>
      </c>
      <c r="R32" s="18" t="s">
        <v>44</v>
      </c>
      <c r="S32" s="18" t="s">
        <v>87</v>
      </c>
      <c r="T32" s="19">
        <f>U32</f>
        <v>1700000</v>
      </c>
      <c r="U32" s="19">
        <f>V32</f>
        <v>1700000</v>
      </c>
      <c r="V32" s="19">
        <v>1700000</v>
      </c>
      <c r="W32" s="19"/>
      <c r="X32" s="19"/>
      <c r="Y32" s="19"/>
      <c r="Z32" s="19"/>
      <c r="AA32" s="19"/>
      <c r="AB32" s="19">
        <v>300000</v>
      </c>
      <c r="AC32" s="17" t="s">
        <v>45</v>
      </c>
      <c r="AD32" s="19"/>
      <c r="AE32" s="19">
        <f>U32</f>
        <v>1700000</v>
      </c>
      <c r="AH32" s="37" t="s">
        <v>118</v>
      </c>
      <c r="AI32" s="37">
        <v>45689</v>
      </c>
      <c r="AJ32" s="91">
        <v>45562</v>
      </c>
      <c r="AL32" s="38"/>
    </row>
    <row r="33" spans="2:38" s="35" customFormat="1" ht="78" x14ac:dyDescent="0.3">
      <c r="B33" s="22" t="s">
        <v>79</v>
      </c>
      <c r="F33" s="39"/>
      <c r="J33" s="20" t="s">
        <v>55</v>
      </c>
      <c r="K33" s="20" t="s">
        <v>56</v>
      </c>
      <c r="L33" s="20" t="s">
        <v>57</v>
      </c>
      <c r="M33" s="20">
        <v>12.5</v>
      </c>
      <c r="N33" s="20"/>
      <c r="AH33" s="37"/>
      <c r="AI33" s="37"/>
      <c r="AJ33" s="40"/>
      <c r="AL33" s="38"/>
    </row>
    <row r="34" spans="2:38" s="35" customFormat="1" ht="31.2" x14ac:dyDescent="0.3">
      <c r="B34" s="22" t="s">
        <v>79</v>
      </c>
      <c r="F34" s="39"/>
      <c r="J34" s="20" t="s">
        <v>58</v>
      </c>
      <c r="K34" s="20" t="s">
        <v>39</v>
      </c>
      <c r="L34" s="20" t="s">
        <v>40</v>
      </c>
      <c r="M34" s="20">
        <v>1750</v>
      </c>
      <c r="AH34" s="37"/>
      <c r="AI34" s="37"/>
      <c r="AJ34" s="40"/>
      <c r="AL34" s="38"/>
    </row>
    <row r="35" spans="2:38" s="35" customFormat="1" ht="62.4" x14ac:dyDescent="0.3">
      <c r="B35" s="22" t="s">
        <v>79</v>
      </c>
      <c r="F35" s="39"/>
      <c r="J35" s="20" t="s">
        <v>59</v>
      </c>
      <c r="K35" s="20" t="s">
        <v>60</v>
      </c>
      <c r="L35" s="20" t="s">
        <v>61</v>
      </c>
      <c r="M35" s="20">
        <v>2</v>
      </c>
      <c r="AH35" s="37"/>
      <c r="AI35" s="37"/>
      <c r="AJ35" s="40"/>
      <c r="AL35" s="38"/>
    </row>
    <row r="36" spans="2:38" s="35" customFormat="1" ht="62.4" x14ac:dyDescent="0.3">
      <c r="B36" s="22" t="s">
        <v>79</v>
      </c>
      <c r="F36" s="39"/>
      <c r="J36" s="20" t="s">
        <v>65</v>
      </c>
      <c r="K36" s="20" t="s">
        <v>66</v>
      </c>
      <c r="L36" s="20" t="s">
        <v>49</v>
      </c>
      <c r="M36" s="20">
        <v>45</v>
      </c>
      <c r="AH36" s="37"/>
      <c r="AI36" s="37"/>
      <c r="AJ36" s="40"/>
      <c r="AL36" s="38"/>
    </row>
    <row r="37" spans="2:38" s="35" customFormat="1" ht="15.6" x14ac:dyDescent="0.3">
      <c r="B37" s="32" t="s">
        <v>79</v>
      </c>
      <c r="C37" s="41"/>
      <c r="D37" s="41"/>
      <c r="E37" s="41"/>
      <c r="F37" s="42"/>
      <c r="G37" s="41"/>
      <c r="H37" s="41"/>
      <c r="I37" s="41"/>
      <c r="J37" s="27" t="s">
        <v>67</v>
      </c>
      <c r="K37" s="27" t="s">
        <v>68</v>
      </c>
      <c r="L37" s="27" t="s">
        <v>61</v>
      </c>
      <c r="M37" s="27">
        <v>3</v>
      </c>
      <c r="N37" s="41"/>
      <c r="O37" s="41"/>
      <c r="P37" s="41"/>
      <c r="Q37" s="41"/>
      <c r="R37" s="41"/>
      <c r="S37" s="41"/>
      <c r="T37" s="41"/>
      <c r="U37" s="41"/>
      <c r="V37" s="41"/>
      <c r="W37" s="41"/>
      <c r="X37" s="41"/>
      <c r="Y37" s="41"/>
      <c r="Z37" s="41"/>
      <c r="AA37" s="41"/>
      <c r="AB37" s="41"/>
      <c r="AC37" s="41"/>
      <c r="AD37" s="41"/>
      <c r="AE37" s="41"/>
      <c r="AF37" s="41"/>
      <c r="AG37" s="41"/>
      <c r="AH37" s="44"/>
      <c r="AI37" s="44"/>
      <c r="AJ37" s="45"/>
      <c r="AL37" s="38"/>
    </row>
    <row r="38" spans="2:38" s="35" customFormat="1" ht="82.5" customHeight="1" x14ac:dyDescent="0.3">
      <c r="B38" s="16" t="s">
        <v>83</v>
      </c>
      <c r="C38" s="35" t="s">
        <v>129</v>
      </c>
      <c r="D38" s="20" t="s">
        <v>98</v>
      </c>
      <c r="E38" s="18" t="s">
        <v>63</v>
      </c>
      <c r="F38" s="18" t="s">
        <v>121</v>
      </c>
      <c r="G38" s="17" t="s">
        <v>97</v>
      </c>
      <c r="H38" s="17" t="s">
        <v>38</v>
      </c>
      <c r="I38" s="17" t="s">
        <v>38</v>
      </c>
      <c r="J38" s="20" t="s">
        <v>70</v>
      </c>
      <c r="K38" s="20" t="s">
        <v>71</v>
      </c>
      <c r="L38" s="20" t="s">
        <v>47</v>
      </c>
      <c r="M38" s="36">
        <v>330</v>
      </c>
      <c r="N38" s="18" t="s">
        <v>88</v>
      </c>
      <c r="O38" s="18" t="s">
        <v>72</v>
      </c>
      <c r="P38" s="18" t="s">
        <v>42</v>
      </c>
      <c r="Q38" s="18" t="s">
        <v>43</v>
      </c>
      <c r="R38" s="18" t="s">
        <v>44</v>
      </c>
      <c r="S38" s="18" t="s">
        <v>87</v>
      </c>
      <c r="T38" s="19">
        <f>U38</f>
        <v>12424000</v>
      </c>
      <c r="U38" s="19">
        <f>V38</f>
        <v>12424000</v>
      </c>
      <c r="V38" s="19">
        <v>12424000</v>
      </c>
      <c r="W38" s="19"/>
      <c r="X38" s="19"/>
      <c r="Y38" s="19"/>
      <c r="Z38" s="19"/>
      <c r="AA38" s="19"/>
      <c r="AB38" s="19">
        <v>2192472</v>
      </c>
      <c r="AC38" s="17" t="s">
        <v>45</v>
      </c>
      <c r="AD38" s="19"/>
      <c r="AE38" s="19">
        <f>U38</f>
        <v>12424000</v>
      </c>
      <c r="AH38" s="37" t="s">
        <v>106</v>
      </c>
      <c r="AI38" s="37" t="s">
        <v>122</v>
      </c>
      <c r="AJ38" s="91">
        <v>45463</v>
      </c>
      <c r="AL38" s="38"/>
    </row>
    <row r="39" spans="2:38" s="35" customFormat="1" ht="46.8" x14ac:dyDescent="0.3">
      <c r="B39" s="22" t="s">
        <v>83</v>
      </c>
      <c r="F39" s="39"/>
      <c r="J39" s="20" t="s">
        <v>73</v>
      </c>
      <c r="K39" s="20" t="s">
        <v>74</v>
      </c>
      <c r="L39" s="20" t="s">
        <v>75</v>
      </c>
      <c r="M39" s="36">
        <v>330</v>
      </c>
      <c r="AH39" s="37"/>
      <c r="AI39" s="37"/>
      <c r="AJ39" s="40"/>
      <c r="AL39" s="38"/>
    </row>
    <row r="40" spans="2:38" s="35" customFormat="1" ht="31.2" x14ac:dyDescent="0.3">
      <c r="B40" s="32" t="s">
        <v>83</v>
      </c>
      <c r="C40" s="41"/>
      <c r="D40" s="41"/>
      <c r="E40" s="41"/>
      <c r="F40" s="42"/>
      <c r="G40" s="41"/>
      <c r="H40" s="41"/>
      <c r="I40" s="41"/>
      <c r="J40" s="27" t="s">
        <v>76</v>
      </c>
      <c r="K40" s="27" t="s">
        <v>77</v>
      </c>
      <c r="L40" s="27" t="s">
        <v>61</v>
      </c>
      <c r="M40" s="43">
        <v>330</v>
      </c>
      <c r="N40" s="41"/>
      <c r="O40" s="41"/>
      <c r="P40" s="41"/>
      <c r="Q40" s="41"/>
      <c r="R40" s="41"/>
      <c r="S40" s="41"/>
      <c r="T40" s="41"/>
      <c r="U40" s="41"/>
      <c r="V40" s="41"/>
      <c r="W40" s="41"/>
      <c r="X40" s="41"/>
      <c r="Y40" s="41"/>
      <c r="Z40" s="41"/>
      <c r="AA40" s="41"/>
      <c r="AB40" s="41"/>
      <c r="AC40" s="41"/>
      <c r="AD40" s="41"/>
      <c r="AE40" s="41"/>
      <c r="AF40" s="41"/>
      <c r="AG40" s="41"/>
      <c r="AH40" s="44"/>
      <c r="AI40" s="44"/>
      <c r="AJ40" s="45"/>
      <c r="AL40" s="38"/>
    </row>
    <row r="41" spans="2:38" s="35" customFormat="1" ht="113.25" customHeight="1" x14ac:dyDescent="0.3">
      <c r="B41" s="77" t="s">
        <v>123</v>
      </c>
      <c r="C41" s="81" t="s">
        <v>124</v>
      </c>
      <c r="D41" s="20" t="s">
        <v>98</v>
      </c>
      <c r="E41" s="81" t="s">
        <v>63</v>
      </c>
      <c r="F41" s="18" t="s">
        <v>125</v>
      </c>
      <c r="G41" s="17" t="s">
        <v>97</v>
      </c>
      <c r="H41" s="17" t="s">
        <v>38</v>
      </c>
      <c r="I41" s="17" t="s">
        <v>38</v>
      </c>
      <c r="J41" s="17" t="s">
        <v>73</v>
      </c>
      <c r="K41" s="17" t="s">
        <v>74</v>
      </c>
      <c r="L41" s="17" t="s">
        <v>75</v>
      </c>
      <c r="M41" s="82">
        <v>131</v>
      </c>
      <c r="N41" s="18" t="s">
        <v>88</v>
      </c>
      <c r="O41" s="17" t="s">
        <v>81</v>
      </c>
      <c r="P41" s="18" t="s">
        <v>42</v>
      </c>
      <c r="Q41" s="18" t="s">
        <v>43</v>
      </c>
      <c r="R41" s="18" t="s">
        <v>44</v>
      </c>
      <c r="S41" s="18" t="s">
        <v>87</v>
      </c>
      <c r="T41" s="19">
        <f>V41</f>
        <v>2300000</v>
      </c>
      <c r="U41" s="19">
        <f>V41</f>
        <v>2300000</v>
      </c>
      <c r="V41" s="19">
        <v>2300000</v>
      </c>
      <c r="W41" s="81"/>
      <c r="X41" s="81"/>
      <c r="Y41" s="81"/>
      <c r="Z41" s="81"/>
      <c r="AA41" s="81"/>
      <c r="AB41" s="19">
        <v>405883</v>
      </c>
      <c r="AC41" s="17" t="s">
        <v>45</v>
      </c>
      <c r="AD41" s="81"/>
      <c r="AE41" s="19">
        <f>V41</f>
        <v>2300000</v>
      </c>
      <c r="AF41" s="81"/>
      <c r="AG41" s="81"/>
      <c r="AH41" s="83" t="s">
        <v>90</v>
      </c>
      <c r="AI41" s="83" t="s">
        <v>91</v>
      </c>
      <c r="AJ41" s="92">
        <v>45562</v>
      </c>
      <c r="AL41" s="38"/>
    </row>
    <row r="42" spans="2:38" s="35" customFormat="1" ht="31.2" x14ac:dyDescent="0.3">
      <c r="B42" s="78" t="s">
        <v>123</v>
      </c>
      <c r="F42" s="39"/>
      <c r="J42" s="20" t="s">
        <v>76</v>
      </c>
      <c r="K42" s="20" t="s">
        <v>77</v>
      </c>
      <c r="L42" s="20" t="s">
        <v>61</v>
      </c>
      <c r="M42" s="36">
        <v>55</v>
      </c>
      <c r="T42" s="38"/>
      <c r="U42" s="38"/>
      <c r="V42" s="38"/>
      <c r="W42" s="38"/>
      <c r="X42" s="38"/>
      <c r="Y42" s="38"/>
      <c r="Z42" s="38"/>
      <c r="AA42" s="38"/>
      <c r="AB42" s="38"/>
      <c r="AH42" s="37"/>
      <c r="AI42" s="37"/>
      <c r="AJ42" s="40"/>
      <c r="AL42" s="38"/>
    </row>
    <row r="43" spans="2:38" s="35" customFormat="1" ht="46.8" x14ac:dyDescent="0.3">
      <c r="B43" s="79" t="s">
        <v>123</v>
      </c>
      <c r="C43" s="41"/>
      <c r="D43" s="41"/>
      <c r="E43" s="41"/>
      <c r="F43" s="42"/>
      <c r="G43" s="41"/>
      <c r="H43" s="41"/>
      <c r="I43" s="41"/>
      <c r="J43" s="27" t="s">
        <v>126</v>
      </c>
      <c r="K43" s="27" t="s">
        <v>71</v>
      </c>
      <c r="L43" s="27" t="s">
        <v>47</v>
      </c>
      <c r="M43" s="43">
        <v>131</v>
      </c>
      <c r="N43" s="41"/>
      <c r="O43" s="41"/>
      <c r="P43" s="41"/>
      <c r="Q43" s="41"/>
      <c r="R43" s="41"/>
      <c r="S43" s="41"/>
      <c r="T43" s="41"/>
      <c r="U43" s="41"/>
      <c r="V43" s="41"/>
      <c r="W43" s="41"/>
      <c r="X43" s="41"/>
      <c r="Y43" s="41"/>
      <c r="Z43" s="41"/>
      <c r="AA43" s="41"/>
      <c r="AB43" s="41"/>
      <c r="AC43" s="41"/>
      <c r="AD43" s="41"/>
      <c r="AE43" s="41"/>
      <c r="AF43" s="41"/>
      <c r="AG43" s="41"/>
      <c r="AH43" s="44"/>
      <c r="AI43" s="44"/>
      <c r="AJ43" s="45"/>
      <c r="AL43" s="38"/>
    </row>
    <row r="44" spans="2:38" s="35" customFormat="1" ht="13.8" x14ac:dyDescent="0.3">
      <c r="F44" s="39"/>
      <c r="M44" s="36"/>
      <c r="AH44" s="37"/>
      <c r="AI44" s="37"/>
      <c r="AL44" s="38"/>
    </row>
    <row r="45" spans="2:38" s="35" customFormat="1" ht="16.2" customHeight="1" x14ac:dyDescent="0.3">
      <c r="B45" s="110" t="s">
        <v>128</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L45" s="38"/>
    </row>
    <row r="46" spans="2:38" s="35" customFormat="1" ht="21.6" customHeight="1" x14ac:dyDescent="0.3">
      <c r="B46" s="110" t="s">
        <v>131</v>
      </c>
      <c r="C46" s="110"/>
      <c r="D46" s="110"/>
      <c r="E46" s="110"/>
      <c r="F46" s="110"/>
      <c r="M46" s="36"/>
      <c r="AH46" s="37"/>
      <c r="AI46" s="37"/>
      <c r="AL46" s="38"/>
    </row>
    <row r="47" spans="2:38" s="35" customFormat="1" ht="13.8" x14ac:dyDescent="0.3">
      <c r="F47" s="39"/>
      <c r="M47" s="36"/>
      <c r="AH47" s="37"/>
      <c r="AI47" s="37"/>
      <c r="AL47" s="38"/>
    </row>
    <row r="48" spans="2:38" s="35" customFormat="1" ht="13.8" x14ac:dyDescent="0.3">
      <c r="F48" s="39"/>
      <c r="M48" s="36"/>
      <c r="AH48" s="37"/>
      <c r="AI48" s="37"/>
      <c r="AL48" s="38"/>
    </row>
    <row r="49" spans="6:38" s="35" customFormat="1" ht="13.8" x14ac:dyDescent="0.3">
      <c r="F49" s="39"/>
      <c r="M49" s="36"/>
      <c r="AH49" s="37"/>
      <c r="AI49" s="37"/>
      <c r="AL49" s="38"/>
    </row>
    <row r="50" spans="6:38" s="35" customFormat="1" ht="13.8" x14ac:dyDescent="0.3">
      <c r="F50" s="39"/>
      <c r="M50" s="36"/>
      <c r="AH50" s="37"/>
      <c r="AI50" s="37"/>
      <c r="AL50" s="38"/>
    </row>
    <row r="51" spans="6:38" s="35" customFormat="1" ht="13.8" x14ac:dyDescent="0.3">
      <c r="F51" s="39"/>
      <c r="M51" s="36"/>
      <c r="AH51" s="37"/>
      <c r="AI51" s="37"/>
      <c r="AL51" s="38"/>
    </row>
    <row r="52" spans="6:38" s="35" customFormat="1" ht="13.8" x14ac:dyDescent="0.3">
      <c r="F52" s="39"/>
      <c r="M52" s="36"/>
      <c r="AH52" s="37"/>
      <c r="AI52" s="37"/>
      <c r="AL52" s="38"/>
    </row>
    <row r="53" spans="6:38" s="35" customFormat="1" ht="13.8" x14ac:dyDescent="0.3">
      <c r="F53" s="39"/>
      <c r="M53" s="36"/>
      <c r="AH53" s="37"/>
      <c r="AI53" s="37"/>
      <c r="AL53" s="38"/>
    </row>
    <row r="54" spans="6:38" s="35" customFormat="1" ht="13.8" x14ac:dyDescent="0.3">
      <c r="F54" s="39"/>
      <c r="M54" s="36"/>
      <c r="AH54" s="37"/>
      <c r="AI54" s="37"/>
      <c r="AL54" s="38"/>
    </row>
    <row r="55" spans="6:38" s="35" customFormat="1" ht="13.8" x14ac:dyDescent="0.3">
      <c r="F55" s="39"/>
      <c r="M55" s="36"/>
      <c r="AH55" s="37"/>
      <c r="AI55" s="37"/>
      <c r="AL55" s="38"/>
    </row>
    <row r="56" spans="6:38" s="35" customFormat="1" ht="13.8" x14ac:dyDescent="0.3">
      <c r="F56" s="39"/>
      <c r="M56" s="36"/>
      <c r="AH56" s="37"/>
      <c r="AI56" s="37"/>
      <c r="AL56" s="38"/>
    </row>
    <row r="57" spans="6:38" s="35" customFormat="1" ht="13.8" x14ac:dyDescent="0.3">
      <c r="F57" s="39"/>
      <c r="M57" s="36"/>
      <c r="AH57" s="37"/>
      <c r="AI57" s="37"/>
      <c r="AL57" s="38"/>
    </row>
    <row r="58" spans="6:38" s="35" customFormat="1" ht="13.8" x14ac:dyDescent="0.3">
      <c r="F58" s="39"/>
      <c r="M58" s="36"/>
      <c r="AH58" s="37"/>
      <c r="AI58" s="37"/>
      <c r="AL58" s="38"/>
    </row>
    <row r="59" spans="6:38" s="35" customFormat="1" ht="13.8" x14ac:dyDescent="0.3">
      <c r="F59" s="39"/>
      <c r="M59" s="36"/>
      <c r="AH59" s="37"/>
      <c r="AI59" s="37"/>
      <c r="AL59" s="38"/>
    </row>
    <row r="60" spans="6:38" x14ac:dyDescent="0.25">
      <c r="AH60" s="48"/>
      <c r="AI60" s="48"/>
    </row>
    <row r="61" spans="6:38" x14ac:dyDescent="0.25">
      <c r="AH61" s="48"/>
      <c r="AI61" s="48"/>
    </row>
    <row r="62" spans="6:38" x14ac:dyDescent="0.25">
      <c r="AH62" s="48"/>
      <c r="AI62" s="48"/>
    </row>
    <row r="63" spans="6:38" x14ac:dyDescent="0.25">
      <c r="AH63" s="48"/>
      <c r="AI63" s="48"/>
    </row>
    <row r="64" spans="6:38" x14ac:dyDescent="0.25">
      <c r="AH64" s="48"/>
      <c r="AI64" s="48"/>
    </row>
    <row r="65" spans="34:35" x14ac:dyDescent="0.25">
      <c r="AH65" s="48"/>
      <c r="AI65" s="48"/>
    </row>
    <row r="66" spans="34:35" x14ac:dyDescent="0.25">
      <c r="AH66" s="48"/>
      <c r="AI66" s="48"/>
    </row>
    <row r="67" spans="34:35" x14ac:dyDescent="0.25">
      <c r="AH67" s="48"/>
      <c r="AI67" s="48"/>
    </row>
    <row r="68" spans="34:35" x14ac:dyDescent="0.25">
      <c r="AH68" s="48"/>
      <c r="AI68" s="48"/>
    </row>
    <row r="69" spans="34:35" x14ac:dyDescent="0.25">
      <c r="AH69" s="48"/>
      <c r="AI69" s="48"/>
    </row>
    <row r="70" spans="34:35" x14ac:dyDescent="0.25">
      <c r="AH70" s="48"/>
      <c r="AI70" s="48"/>
    </row>
    <row r="71" spans="34:35" x14ac:dyDescent="0.25">
      <c r="AH71" s="48"/>
      <c r="AI71" s="48"/>
    </row>
    <row r="72" spans="34:35" x14ac:dyDescent="0.25">
      <c r="AH72" s="48"/>
      <c r="AI72" s="48"/>
    </row>
    <row r="73" spans="34:35" x14ac:dyDescent="0.25">
      <c r="AH73" s="48"/>
      <c r="AI73" s="48"/>
    </row>
    <row r="74" spans="34:35" x14ac:dyDescent="0.25">
      <c r="AH74" s="48"/>
      <c r="AI74" s="48"/>
    </row>
    <row r="75" spans="34:35" x14ac:dyDescent="0.25">
      <c r="AH75" s="48"/>
      <c r="AI75" s="48"/>
    </row>
    <row r="76" spans="34:35" x14ac:dyDescent="0.25">
      <c r="AH76" s="48"/>
      <c r="AI76" s="48"/>
    </row>
    <row r="77" spans="34:35" x14ac:dyDescent="0.25">
      <c r="AH77" s="48"/>
      <c r="AI77" s="48"/>
    </row>
    <row r="78" spans="34:35" x14ac:dyDescent="0.25">
      <c r="AH78" s="48"/>
      <c r="AI78" s="48"/>
    </row>
    <row r="79" spans="34:35" x14ac:dyDescent="0.25">
      <c r="AH79" s="48"/>
      <c r="AI79" s="48"/>
    </row>
    <row r="80" spans="34:35" x14ac:dyDescent="0.25">
      <c r="AH80" s="48"/>
      <c r="AI80" s="48"/>
    </row>
    <row r="81" spans="34:35" x14ac:dyDescent="0.25">
      <c r="AH81" s="48"/>
      <c r="AI81" s="48"/>
    </row>
    <row r="82" spans="34:35" x14ac:dyDescent="0.25">
      <c r="AH82" s="48"/>
      <c r="AI82" s="48"/>
    </row>
    <row r="83" spans="34:35" x14ac:dyDescent="0.25">
      <c r="AH83" s="48"/>
      <c r="AI83" s="48"/>
    </row>
    <row r="84" spans="34:35" x14ac:dyDescent="0.25">
      <c r="AH84" s="48"/>
      <c r="AI84" s="48"/>
    </row>
    <row r="85" spans="34:35" x14ac:dyDescent="0.25">
      <c r="AH85" s="48"/>
      <c r="AI85" s="48"/>
    </row>
    <row r="86" spans="34:35" x14ac:dyDescent="0.25">
      <c r="AH86" s="48"/>
      <c r="AI86" s="48"/>
    </row>
    <row r="87" spans="34:35" x14ac:dyDescent="0.25">
      <c r="AH87" s="48"/>
      <c r="AI87" s="48"/>
    </row>
    <row r="88" spans="34:35" x14ac:dyDescent="0.25">
      <c r="AH88" s="48"/>
      <c r="AI88" s="48"/>
    </row>
    <row r="89" spans="34:35" x14ac:dyDescent="0.25">
      <c r="AH89" s="48"/>
      <c r="AI89" s="48"/>
    </row>
    <row r="90" spans="34:35" x14ac:dyDescent="0.25">
      <c r="AH90" s="48"/>
      <c r="AI90" s="48"/>
    </row>
  </sheetData>
  <mergeCells count="29">
    <mergeCell ref="B46:F46"/>
    <mergeCell ref="B45:AJ45"/>
    <mergeCell ref="AI3:AI4"/>
    <mergeCell ref="AJ3:AJ4"/>
    <mergeCell ref="B1:AI1"/>
    <mergeCell ref="B2:F2"/>
    <mergeCell ref="B3:B4"/>
    <mergeCell ref="C3:C4"/>
    <mergeCell ref="D3:D4"/>
    <mergeCell ref="E3:E4"/>
    <mergeCell ref="F3:F4"/>
    <mergeCell ref="G3:G4"/>
    <mergeCell ref="H3:H4"/>
    <mergeCell ref="I3:I4"/>
    <mergeCell ref="J3:M3"/>
    <mergeCell ref="N3:N4"/>
    <mergeCell ref="O3:O4"/>
    <mergeCell ref="P3:P4"/>
    <mergeCell ref="Q3:Q4"/>
    <mergeCell ref="R3:R4"/>
    <mergeCell ref="S3:S4"/>
    <mergeCell ref="T3:T4"/>
    <mergeCell ref="U3:U4"/>
    <mergeCell ref="AH3:AH4"/>
    <mergeCell ref="V3:AA3"/>
    <mergeCell ref="AB3:AB4"/>
    <mergeCell ref="AC3:AC4"/>
    <mergeCell ref="AD3:AF3"/>
    <mergeCell ref="AG3:AG4"/>
  </mergeCells>
  <pageMargins left="0.25" right="0.25" top="0.75" bottom="0.75" header="0.3" footer="0.3"/>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ŠMSM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Jovita Michniovienė</cp:lastModifiedBy>
  <cp:lastPrinted>2026-05-08T07:39:49Z</cp:lastPrinted>
  <dcterms:created xsi:type="dcterms:W3CDTF">2022-12-16T11:51:22Z</dcterms:created>
  <dcterms:modified xsi:type="dcterms:W3CDTF">2026-05-08T07:43:50Z</dcterms:modified>
</cp:coreProperties>
</file>