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06\Desktop\(0.3) Kvietimų planai\(0) Visi kvietimai (AKTUALŪS)\"/>
    </mc:Choice>
  </mc:AlternateContent>
  <xr:revisionPtr revIDLastSave="0" documentId="13_ncr:1_{C6DBF77D-4C1E-43BF-B83A-0E8128BC5C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M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0" i="6" l="1"/>
  <c r="U10" i="6"/>
  <c r="T10" i="6" s="1"/>
  <c r="AE8" i="6"/>
  <c r="U8" i="6"/>
  <c r="T8" i="6" s="1"/>
  <c r="AE6" i="6"/>
  <c r="U6" i="6"/>
  <c r="T6" i="6" s="1"/>
</calcChain>
</file>

<file path=xl/sharedStrings.xml><?xml version="1.0" encoding="utf-8"?>
<sst xmlns="http://schemas.openxmlformats.org/spreadsheetml/2006/main" count="114" uniqueCount="73">
  <si>
    <t>Kvietimo numeris</t>
  </si>
  <si>
    <t>Kvietimo pavadinimas</t>
  </si>
  <si>
    <t>Konkretus uždavinys arba priemonė (reforma ar investicija)</t>
  </si>
  <si>
    <t>Valstybei svarbus projektas</t>
  </si>
  <si>
    <t>Strateginės svarbos projektas</t>
  </si>
  <si>
    <t>Siektini stebėsenos rodikliai</t>
  </si>
  <si>
    <t>Pavadinimas</t>
  </si>
  <si>
    <t>Kodas</t>
  </si>
  <si>
    <t>Matavimo vienetas</t>
  </si>
  <si>
    <t>Siektina reikšmė</t>
  </si>
  <si>
    <t>EGADP paskolos lėšos</t>
  </si>
  <si>
    <t>Sostinės regionas</t>
  </si>
  <si>
    <t>Vidurio ir Vakarų Lietuva</t>
  </si>
  <si>
    <t>Valstybės biudžeto lėšos, skirtos ES fondų lėšomis netinkamam finansuoti  pridėtinės vertės mokesčiui apmokėti</t>
  </si>
  <si>
    <t>Netaikoma</t>
  </si>
  <si>
    <t xml:space="preserve">Apskritis </t>
  </si>
  <si>
    <t>Pažangos priemonės numeris</t>
  </si>
  <si>
    <t xml:space="preserve">Pažangos priemonės pavadinimas </t>
  </si>
  <si>
    <t>Finansuojamos projektų veiklos</t>
  </si>
  <si>
    <t>Galimi pareiškėjai</t>
  </si>
  <si>
    <t>Administruojančioji institucija</t>
  </si>
  <si>
    <t>Projektų atrankos būdas</t>
  </si>
  <si>
    <t xml:space="preserve">Planuojama kvietimo pabaigos data </t>
  </si>
  <si>
    <t>Paskelbto kvietimo data</t>
  </si>
  <si>
    <t>Planuojama kvietimo pradžios data</t>
  </si>
  <si>
    <t>Finansavimo forma</t>
  </si>
  <si>
    <t>KVIETIMŲ TEIKTI PROJEKTŲ ĮGYVENDINIMO PLANUS PLANAS</t>
  </si>
  <si>
    <t>Asignavimų valdytojas</t>
  </si>
  <si>
    <t>Pareiškėjų tipas: viešasis,  privatus</t>
  </si>
  <si>
    <t xml:space="preserve">Bendra kvietimui skirta finansavimo lėšų suma (eurais) </t>
  </si>
  <si>
    <t xml:space="preserve">Didžiausia galima skirti finansavimo lėšų suma projektui ir (arba) projekto veiklai įgyvendinti (eurais) </t>
  </si>
  <si>
    <t>Finansavimo šaltinis (-iai) ir sumos (eurais)</t>
  </si>
  <si>
    <t>Valstybės biudžeto lėšos</t>
  </si>
  <si>
    <r>
      <t xml:space="preserve">Europos Sąjungos (toliau </t>
    </r>
    <r>
      <rPr>
        <b/>
        <sz val="10"/>
        <rFont val="Times New Roman"/>
        <family val="1"/>
        <charset val="186"/>
      </rPr>
      <t>–</t>
    </r>
    <r>
      <rPr>
        <b/>
        <sz val="10"/>
        <color theme="1"/>
        <rFont val="Times New Roman"/>
        <family val="1"/>
        <charset val="186"/>
      </rPr>
      <t xml:space="preserve"> ES) fondų lėšos</t>
    </r>
  </si>
  <si>
    <t>Ekonomikos gaivinimo ir atsparumo didinimo priemonės (toliau – EGADP) subsidijos lėšos</t>
  </si>
  <si>
    <t xml:space="preserve">
Bendrojo finansavimo lėšos</t>
  </si>
  <si>
    <t>Nuosavo įnašo dydis (eurais)</t>
  </si>
  <si>
    <t>ES lėšų fondas</t>
  </si>
  <si>
    <t>Ne</t>
  </si>
  <si>
    <t>CPVA</t>
  </si>
  <si>
    <t>Dotacija</t>
  </si>
  <si>
    <t>Planavimas</t>
  </si>
  <si>
    <t>ERPF</t>
  </si>
  <si>
    <t>SAM</t>
  </si>
  <si>
    <t>viešas</t>
  </si>
  <si>
    <t>Naudotojai per metus</t>
  </si>
  <si>
    <t>Asmenys per metus</t>
  </si>
  <si>
    <t>11-002-02-11-02 (RE)</t>
  </si>
  <si>
    <t>Užtikrinti ilgalaikės priežiūros paslaugų plėtrą</t>
  </si>
  <si>
    <t>2021–2027 metų Europos Sąjungos fondų investicijų programos  "Konkretus uždavinys – 4.10. Užtikrinti vienodas galimybes naudotis sveikatos priežiūros paslaugomis, didinti sveikatos priežiūros sistemų, įskaitant pirminę sveikatos priežiūrą, atsparumą, ir skatinti perėjimą nuo institucinės globos prie globos šeimoje ir bendruomeninės globos (ERPF)".</t>
  </si>
  <si>
    <t>Naujos arba modernizuotos sveikatos priežiūros infrastruktūros naudotojų skaičius per metus</t>
  </si>
  <si>
    <t xml:space="preserve">R.B.2.2073 </t>
  </si>
  <si>
    <t xml:space="preserve">Naujos arba modernizuotos sveikatos priežiūros infrastruktūros talpumas </t>
  </si>
  <si>
    <t xml:space="preserve">P.B.2.0069 </t>
  </si>
  <si>
    <t>23-501-P</t>
  </si>
  <si>
    <t>23-502-P</t>
  </si>
  <si>
    <t>23-503-P</t>
  </si>
  <si>
    <t>Ilgalaikės priežiūros paslaugų užtikrinimas Klaipėdos regione</t>
  </si>
  <si>
    <t>1.1. Palaikomojo gydymo  ir slaugos paslaugų modernizavimas Klaipėdos rajono savivaldybėje</t>
  </si>
  <si>
    <t>1.2. Ilgalaikės priežiūros paslaugų plėtra Kretingos rajono savivaldybėje</t>
  </si>
  <si>
    <t>1.3. Ilgalaikės priežiūros paslaugų plėtojimas Šilutės rajono savivaldybėje</t>
  </si>
  <si>
    <t>Klaipėdos rajono savivaldybės administracija</t>
  </si>
  <si>
    <t>Kretingos rajono savivaldybės administracija</t>
  </si>
  <si>
    <t>Šilutės rajono savivaldybės administracija</t>
  </si>
  <si>
    <t xml:space="preserve">12
(2027)
</t>
  </si>
  <si>
    <t xml:space="preserve">Finansavimas pagal regioną, kuriam gali būti priskiriama (-os) projekto veikla
 (-os) </t>
  </si>
  <si>
    <t xml:space="preserve">
365
(2026)
</t>
  </si>
  <si>
    <t xml:space="preserve">12
(2029)
</t>
  </si>
  <si>
    <t>2026-04</t>
  </si>
  <si>
    <t>2026-02</t>
  </si>
  <si>
    <t>2024-10</t>
  </si>
  <si>
    <t>2024-11</t>
  </si>
  <si>
    <t>2024-12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</si>
</sst>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5" fillId="2" borderId="2" xfId="0" quotePrefix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quotePrefix="1" applyFont="1" applyFill="1" applyBorder="1" applyAlignment="1">
      <alignment horizontal="left" vertical="center" wrapText="1"/>
    </xf>
    <xf numFmtId="0" fontId="5" fillId="2" borderId="9" xfId="0" quotePrefix="1" applyFont="1" applyFill="1" applyBorder="1" applyAlignment="1">
      <alignment horizontal="center" vertical="center" wrapText="1"/>
    </xf>
    <xf numFmtId="0" fontId="5" fillId="2" borderId="12" xfId="0" quotePrefix="1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quotePrefix="1" applyFont="1" applyFill="1" applyBorder="1" applyAlignment="1">
      <alignment horizontal="left" vertical="center" wrapText="1"/>
    </xf>
    <xf numFmtId="0" fontId="5" fillId="2" borderId="8" xfId="0" quotePrefix="1" applyFont="1" applyFill="1" applyBorder="1" applyAlignment="1">
      <alignment horizontal="center" vertical="center" wrapText="1"/>
    </xf>
    <xf numFmtId="0" fontId="5" fillId="2" borderId="12" xfId="0" quotePrefix="1" applyFont="1" applyFill="1" applyBorder="1" applyAlignment="1">
      <alignment horizontal="center" vertical="center" wrapText="1"/>
    </xf>
    <xf numFmtId="0" fontId="5" fillId="0" borderId="9" xfId="0" quotePrefix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4" fontId="3" fillId="2" borderId="18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4" fontId="3" fillId="2" borderId="10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8" xfId="0" quotePrefix="1" applyFont="1" applyFill="1" applyBorder="1" applyAlignment="1">
      <alignment horizontal="center" vertical="center" wrapText="1"/>
    </xf>
    <xf numFmtId="0" fontId="5" fillId="2" borderId="12" xfId="0" quotePrefix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9" xfId="0" quotePrefix="1" applyFont="1" applyFill="1" applyBorder="1" applyAlignment="1">
      <alignment horizontal="center" vertical="center" wrapText="1"/>
    </xf>
    <xf numFmtId="0" fontId="5" fillId="2" borderId="7" xfId="0" quotePrefix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1"/>
  <sheetViews>
    <sheetView tabSelected="1" topLeftCell="Q4" zoomScale="85" zoomScaleNormal="85" workbookViewId="0">
      <selection activeCell="AD15" sqref="AD15"/>
    </sheetView>
  </sheetViews>
  <sheetFormatPr defaultColWidth="8.88671875" defaultRowHeight="14.4" x14ac:dyDescent="0.3"/>
  <cols>
    <col min="1" max="1" width="5" style="1" customWidth="1"/>
    <col min="2" max="2" width="15.5546875" style="1" customWidth="1"/>
    <col min="3" max="3" width="17.88671875" style="1" customWidth="1"/>
    <col min="4" max="5" width="13.88671875" style="1" customWidth="1"/>
    <col min="6" max="6" width="18.109375" style="8" customWidth="1"/>
    <col min="7" max="7" width="42" style="1" customWidth="1"/>
    <col min="8" max="8" width="10.109375" style="1" customWidth="1"/>
    <col min="9" max="9" width="9.88671875" style="1" customWidth="1"/>
    <col min="10" max="10" width="37.88671875" style="1" customWidth="1"/>
    <col min="11" max="14" width="10.5546875" style="1" customWidth="1"/>
    <col min="15" max="16" width="15.88671875" style="1" customWidth="1"/>
    <col min="17" max="17" width="18.5546875" style="1" customWidth="1"/>
    <col min="18" max="18" width="15.88671875" style="1" customWidth="1"/>
    <col min="19" max="21" width="14" style="1" customWidth="1"/>
    <col min="22" max="22" width="10" style="1" customWidth="1"/>
    <col min="23" max="23" width="11.109375" style="1" customWidth="1"/>
    <col min="24" max="24" width="10" style="1" customWidth="1"/>
    <col min="25" max="25" width="11.88671875" style="1" customWidth="1"/>
    <col min="26" max="27" width="12.109375" style="1" customWidth="1"/>
    <col min="28" max="29" width="11.109375" style="1" customWidth="1"/>
    <col min="30" max="30" width="12.109375" style="1" customWidth="1"/>
    <col min="31" max="33" width="11.109375" style="1" customWidth="1"/>
    <col min="34" max="34" width="13.44140625" style="1" customWidth="1"/>
    <col min="35" max="35" width="11.88671875" style="1" customWidth="1"/>
    <col min="36" max="36" width="10.44140625" style="1" customWidth="1"/>
    <col min="37" max="37" width="8.88671875" style="1"/>
    <col min="38" max="38" width="27.109375" style="1" customWidth="1"/>
    <col min="39" max="16384" width="8.88671875" style="1"/>
  </cols>
  <sheetData>
    <row r="1" spans="1:36" x14ac:dyDescent="0.3">
      <c r="A1" s="2"/>
      <c r="B1" s="68" t="s">
        <v>26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2"/>
    </row>
    <row r="2" spans="1:36" x14ac:dyDescent="0.3">
      <c r="A2" s="2"/>
      <c r="B2" s="2"/>
      <c r="C2" s="2"/>
      <c r="D2" s="2"/>
      <c r="E2" s="2"/>
      <c r="F2" s="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27" customHeight="1" x14ac:dyDescent="0.3">
      <c r="A3" s="2"/>
      <c r="B3" s="60" t="s">
        <v>0</v>
      </c>
      <c r="C3" s="60" t="s">
        <v>1</v>
      </c>
      <c r="D3" s="60" t="s">
        <v>16</v>
      </c>
      <c r="E3" s="60" t="s">
        <v>17</v>
      </c>
      <c r="F3" s="60" t="s">
        <v>18</v>
      </c>
      <c r="G3" s="60" t="s">
        <v>2</v>
      </c>
      <c r="H3" s="60" t="s">
        <v>3</v>
      </c>
      <c r="I3" s="60" t="s">
        <v>4</v>
      </c>
      <c r="J3" s="61" t="s">
        <v>5</v>
      </c>
      <c r="K3" s="61"/>
      <c r="L3" s="61"/>
      <c r="M3" s="61"/>
      <c r="N3" s="58" t="s">
        <v>28</v>
      </c>
      <c r="O3" s="60" t="s">
        <v>19</v>
      </c>
      <c r="P3" s="67" t="s">
        <v>27</v>
      </c>
      <c r="Q3" s="67" t="s">
        <v>20</v>
      </c>
      <c r="R3" s="67" t="s">
        <v>25</v>
      </c>
      <c r="S3" s="67" t="s">
        <v>21</v>
      </c>
      <c r="T3" s="60" t="s">
        <v>29</v>
      </c>
      <c r="U3" s="60" t="s">
        <v>30</v>
      </c>
      <c r="V3" s="61" t="s">
        <v>31</v>
      </c>
      <c r="W3" s="61"/>
      <c r="X3" s="61"/>
      <c r="Y3" s="61"/>
      <c r="Z3" s="61"/>
      <c r="AA3" s="61"/>
      <c r="AB3" s="60" t="s">
        <v>36</v>
      </c>
      <c r="AC3" s="62" t="s">
        <v>37</v>
      </c>
      <c r="AD3" s="64" t="s">
        <v>65</v>
      </c>
      <c r="AE3" s="65"/>
      <c r="AF3" s="66"/>
      <c r="AG3" s="58" t="s">
        <v>15</v>
      </c>
      <c r="AH3" s="58" t="s">
        <v>24</v>
      </c>
      <c r="AI3" s="60" t="s">
        <v>22</v>
      </c>
      <c r="AJ3" s="58" t="s">
        <v>23</v>
      </c>
    </row>
    <row r="4" spans="1:36" ht="168.9" customHeight="1" x14ac:dyDescent="0.3">
      <c r="A4" s="2"/>
      <c r="B4" s="60"/>
      <c r="C4" s="60"/>
      <c r="D4" s="60"/>
      <c r="E4" s="60"/>
      <c r="F4" s="60"/>
      <c r="G4" s="60"/>
      <c r="H4" s="60"/>
      <c r="I4" s="60"/>
      <c r="J4" s="3" t="s">
        <v>6</v>
      </c>
      <c r="K4" s="3" t="s">
        <v>7</v>
      </c>
      <c r="L4" s="3" t="s">
        <v>8</v>
      </c>
      <c r="M4" s="4" t="s">
        <v>9</v>
      </c>
      <c r="N4" s="59"/>
      <c r="O4" s="60"/>
      <c r="P4" s="67"/>
      <c r="Q4" s="67"/>
      <c r="R4" s="67"/>
      <c r="S4" s="67"/>
      <c r="T4" s="60"/>
      <c r="U4" s="60"/>
      <c r="V4" s="3" t="s">
        <v>33</v>
      </c>
      <c r="W4" s="3" t="s">
        <v>34</v>
      </c>
      <c r="X4" s="3" t="s">
        <v>10</v>
      </c>
      <c r="Y4" s="3" t="s">
        <v>35</v>
      </c>
      <c r="Z4" s="3" t="s">
        <v>32</v>
      </c>
      <c r="AA4" s="3" t="s">
        <v>13</v>
      </c>
      <c r="AB4" s="60"/>
      <c r="AC4" s="63"/>
      <c r="AD4" s="3" t="s">
        <v>11</v>
      </c>
      <c r="AE4" s="3" t="s">
        <v>12</v>
      </c>
      <c r="AF4" s="3" t="s">
        <v>14</v>
      </c>
      <c r="AG4" s="59"/>
      <c r="AH4" s="59"/>
      <c r="AI4" s="60"/>
      <c r="AJ4" s="59"/>
    </row>
    <row r="5" spans="1:36" ht="15" thickBot="1" x14ac:dyDescent="0.35">
      <c r="A5" s="2"/>
      <c r="B5" s="5">
        <v>1</v>
      </c>
      <c r="C5" s="5">
        <v>2</v>
      </c>
      <c r="D5" s="5">
        <v>3</v>
      </c>
      <c r="E5" s="5">
        <v>4</v>
      </c>
      <c r="F5" s="13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6">
        <v>18</v>
      </c>
      <c r="T5" s="5">
        <v>19</v>
      </c>
      <c r="U5" s="5">
        <v>20</v>
      </c>
      <c r="V5" s="5">
        <v>21</v>
      </c>
      <c r="W5" s="5">
        <v>22</v>
      </c>
      <c r="X5" s="5">
        <v>23</v>
      </c>
      <c r="Y5" s="5">
        <v>24</v>
      </c>
      <c r="Z5" s="5">
        <v>25</v>
      </c>
      <c r="AA5" s="5">
        <v>26</v>
      </c>
      <c r="AB5" s="5">
        <v>27</v>
      </c>
      <c r="AC5" s="5">
        <v>28</v>
      </c>
      <c r="AD5" s="5">
        <v>29</v>
      </c>
      <c r="AE5" s="5">
        <v>30</v>
      </c>
      <c r="AF5" s="5">
        <v>31</v>
      </c>
      <c r="AG5" s="5">
        <v>32</v>
      </c>
      <c r="AH5" s="5">
        <v>33</v>
      </c>
      <c r="AI5" s="5">
        <v>34</v>
      </c>
      <c r="AJ5" s="5">
        <v>35</v>
      </c>
    </row>
    <row r="6" spans="1:36" s="12" customFormat="1" ht="52.5" customHeight="1" x14ac:dyDescent="0.25">
      <c r="A6" s="11"/>
      <c r="B6" s="33" t="s">
        <v>54</v>
      </c>
      <c r="C6" s="50" t="s">
        <v>57</v>
      </c>
      <c r="D6" s="50" t="s">
        <v>47</v>
      </c>
      <c r="E6" s="50" t="s">
        <v>48</v>
      </c>
      <c r="F6" s="45" t="s">
        <v>58</v>
      </c>
      <c r="G6" s="45" t="s">
        <v>49</v>
      </c>
      <c r="H6" s="45" t="s">
        <v>38</v>
      </c>
      <c r="I6" s="45" t="s">
        <v>38</v>
      </c>
      <c r="J6" s="15" t="s">
        <v>52</v>
      </c>
      <c r="K6" s="15" t="s">
        <v>53</v>
      </c>
      <c r="L6" s="14" t="s">
        <v>46</v>
      </c>
      <c r="M6" s="16" t="s">
        <v>64</v>
      </c>
      <c r="N6" s="45" t="s">
        <v>44</v>
      </c>
      <c r="O6" s="52" t="s">
        <v>61</v>
      </c>
      <c r="P6" s="45" t="s">
        <v>43</v>
      </c>
      <c r="Q6" s="45" t="s">
        <v>39</v>
      </c>
      <c r="R6" s="45" t="s">
        <v>40</v>
      </c>
      <c r="S6" s="45" t="s">
        <v>41</v>
      </c>
      <c r="T6" s="41">
        <f>U6</f>
        <v>330000</v>
      </c>
      <c r="U6" s="41">
        <f>V6</f>
        <v>330000</v>
      </c>
      <c r="V6" s="41">
        <v>330000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3">
        <v>58236</v>
      </c>
      <c r="AC6" s="45" t="s">
        <v>42</v>
      </c>
      <c r="AD6" s="45">
        <v>0</v>
      </c>
      <c r="AE6" s="45">
        <f t="shared" ref="AE6" si="0">V6</f>
        <v>330000</v>
      </c>
      <c r="AF6" s="45">
        <v>0</v>
      </c>
      <c r="AG6" s="45">
        <v>0</v>
      </c>
      <c r="AH6" s="71" t="s">
        <v>71</v>
      </c>
      <c r="AI6" s="71" t="s">
        <v>72</v>
      </c>
      <c r="AJ6" s="31">
        <v>45600</v>
      </c>
    </row>
    <row r="7" spans="1:36" s="12" customFormat="1" ht="42.6" customHeight="1" thickBot="1" x14ac:dyDescent="0.3">
      <c r="A7" s="11"/>
      <c r="B7" s="34"/>
      <c r="C7" s="57"/>
      <c r="D7" s="57"/>
      <c r="E7" s="57"/>
      <c r="F7" s="47"/>
      <c r="G7" s="47"/>
      <c r="H7" s="47"/>
      <c r="I7" s="47"/>
      <c r="J7" s="17" t="s">
        <v>50</v>
      </c>
      <c r="K7" s="17" t="s">
        <v>51</v>
      </c>
      <c r="L7" s="18" t="s">
        <v>45</v>
      </c>
      <c r="M7" s="22" t="s">
        <v>64</v>
      </c>
      <c r="N7" s="47"/>
      <c r="O7" s="56"/>
      <c r="P7" s="47"/>
      <c r="Q7" s="47"/>
      <c r="R7" s="47"/>
      <c r="S7" s="47"/>
      <c r="T7" s="54"/>
      <c r="U7" s="54"/>
      <c r="V7" s="54"/>
      <c r="W7" s="54"/>
      <c r="X7" s="54"/>
      <c r="Y7" s="54"/>
      <c r="Z7" s="54"/>
      <c r="AA7" s="54"/>
      <c r="AB7" s="55"/>
      <c r="AC7" s="47"/>
      <c r="AD7" s="47"/>
      <c r="AE7" s="47"/>
      <c r="AF7" s="47"/>
      <c r="AG7" s="47"/>
      <c r="AH7" s="73"/>
      <c r="AI7" s="73"/>
      <c r="AJ7" s="48"/>
    </row>
    <row r="8" spans="1:36" s="12" customFormat="1" ht="52.5" customHeight="1" x14ac:dyDescent="0.25">
      <c r="A8" s="11"/>
      <c r="B8" s="33" t="s">
        <v>55</v>
      </c>
      <c r="C8" s="50" t="s">
        <v>57</v>
      </c>
      <c r="D8" s="50" t="s">
        <v>47</v>
      </c>
      <c r="E8" s="50" t="s">
        <v>48</v>
      </c>
      <c r="F8" s="45" t="s">
        <v>59</v>
      </c>
      <c r="G8" s="45" t="s">
        <v>49</v>
      </c>
      <c r="H8" s="45" t="s">
        <v>38</v>
      </c>
      <c r="I8" s="45" t="s">
        <v>38</v>
      </c>
      <c r="J8" s="15" t="s">
        <v>52</v>
      </c>
      <c r="K8" s="15" t="s">
        <v>53</v>
      </c>
      <c r="L8" s="14" t="s">
        <v>46</v>
      </c>
      <c r="M8" s="23" t="s">
        <v>66</v>
      </c>
      <c r="N8" s="45" t="s">
        <v>44</v>
      </c>
      <c r="O8" s="52" t="s">
        <v>62</v>
      </c>
      <c r="P8" s="45" t="s">
        <v>43</v>
      </c>
      <c r="Q8" s="45" t="s">
        <v>39</v>
      </c>
      <c r="R8" s="45" t="s">
        <v>40</v>
      </c>
      <c r="S8" s="45" t="s">
        <v>41</v>
      </c>
      <c r="T8" s="41">
        <f>U8</f>
        <v>443700</v>
      </c>
      <c r="U8" s="41">
        <f>V8</f>
        <v>443700</v>
      </c>
      <c r="V8" s="41">
        <v>443700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3">
        <v>78300</v>
      </c>
      <c r="AC8" s="45" t="s">
        <v>42</v>
      </c>
      <c r="AD8" s="45">
        <v>0</v>
      </c>
      <c r="AE8" s="45">
        <f t="shared" ref="AE8" si="1">V8</f>
        <v>443700</v>
      </c>
      <c r="AF8" s="45">
        <v>0</v>
      </c>
      <c r="AG8" s="45">
        <v>0</v>
      </c>
      <c r="AH8" s="71" t="s">
        <v>70</v>
      </c>
      <c r="AI8" s="71" t="s">
        <v>71</v>
      </c>
      <c r="AJ8" s="31">
        <v>45566</v>
      </c>
    </row>
    <row r="9" spans="1:36" s="12" customFormat="1" ht="48.6" customHeight="1" thickBot="1" x14ac:dyDescent="0.3">
      <c r="A9" s="11"/>
      <c r="B9" s="49"/>
      <c r="C9" s="51"/>
      <c r="D9" s="51"/>
      <c r="E9" s="51"/>
      <c r="F9" s="46"/>
      <c r="G9" s="46"/>
      <c r="H9" s="46"/>
      <c r="I9" s="46"/>
      <c r="J9" s="9" t="s">
        <v>50</v>
      </c>
      <c r="K9" s="9" t="s">
        <v>51</v>
      </c>
      <c r="L9" s="10" t="s">
        <v>45</v>
      </c>
      <c r="M9" s="24" t="s">
        <v>66</v>
      </c>
      <c r="N9" s="46"/>
      <c r="O9" s="53"/>
      <c r="P9" s="46"/>
      <c r="Q9" s="46"/>
      <c r="R9" s="46"/>
      <c r="S9" s="46"/>
      <c r="T9" s="42"/>
      <c r="U9" s="42"/>
      <c r="V9" s="42"/>
      <c r="W9" s="42"/>
      <c r="X9" s="42"/>
      <c r="Y9" s="42"/>
      <c r="Z9" s="42"/>
      <c r="AA9" s="42"/>
      <c r="AB9" s="44"/>
      <c r="AC9" s="46"/>
      <c r="AD9" s="46"/>
      <c r="AE9" s="46"/>
      <c r="AF9" s="46"/>
      <c r="AG9" s="46"/>
      <c r="AH9" s="72"/>
      <c r="AI9" s="72"/>
      <c r="AJ9" s="32"/>
    </row>
    <row r="10" spans="1:36" s="12" customFormat="1" ht="52.5" customHeight="1" x14ac:dyDescent="0.25">
      <c r="A10" s="11"/>
      <c r="B10" s="33" t="s">
        <v>56</v>
      </c>
      <c r="C10" s="35" t="s">
        <v>57</v>
      </c>
      <c r="D10" s="35" t="s">
        <v>47</v>
      </c>
      <c r="E10" s="35" t="s">
        <v>48</v>
      </c>
      <c r="F10" s="27" t="s">
        <v>60</v>
      </c>
      <c r="G10" s="27" t="s">
        <v>49</v>
      </c>
      <c r="H10" s="27" t="s">
        <v>38</v>
      </c>
      <c r="I10" s="27" t="s">
        <v>38</v>
      </c>
      <c r="J10" s="20" t="s">
        <v>52</v>
      </c>
      <c r="K10" s="20" t="s">
        <v>53</v>
      </c>
      <c r="L10" s="19" t="s">
        <v>46</v>
      </c>
      <c r="M10" s="21" t="s">
        <v>67</v>
      </c>
      <c r="N10" s="27" t="s">
        <v>44</v>
      </c>
      <c r="O10" s="37" t="s">
        <v>63</v>
      </c>
      <c r="P10" s="27" t="s">
        <v>43</v>
      </c>
      <c r="Q10" s="27" t="s">
        <v>39</v>
      </c>
      <c r="R10" s="27" t="s">
        <v>40</v>
      </c>
      <c r="S10" s="27" t="s">
        <v>41</v>
      </c>
      <c r="T10" s="39">
        <f>U10</f>
        <v>500000</v>
      </c>
      <c r="U10" s="39">
        <f>V10</f>
        <v>500000</v>
      </c>
      <c r="V10" s="39">
        <v>500000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25">
        <v>88236</v>
      </c>
      <c r="AC10" s="27" t="s">
        <v>42</v>
      </c>
      <c r="AD10" s="27">
        <v>0</v>
      </c>
      <c r="AE10" s="27">
        <f t="shared" ref="AE10" si="2">V10</f>
        <v>500000</v>
      </c>
      <c r="AF10" s="27">
        <v>0</v>
      </c>
      <c r="AG10" s="27">
        <v>0</v>
      </c>
      <c r="AH10" s="69" t="s">
        <v>69</v>
      </c>
      <c r="AI10" s="69" t="s">
        <v>68</v>
      </c>
      <c r="AJ10" s="29">
        <v>46055</v>
      </c>
    </row>
    <row r="11" spans="1:36" s="12" customFormat="1" ht="41.1" customHeight="1" thickBot="1" x14ac:dyDescent="0.3">
      <c r="A11" s="11"/>
      <c r="B11" s="34"/>
      <c r="C11" s="36"/>
      <c r="D11" s="36"/>
      <c r="E11" s="36"/>
      <c r="F11" s="28"/>
      <c r="G11" s="28"/>
      <c r="H11" s="28"/>
      <c r="I11" s="28"/>
      <c r="J11" s="17" t="s">
        <v>50</v>
      </c>
      <c r="K11" s="17" t="s">
        <v>51</v>
      </c>
      <c r="L11" s="18" t="s">
        <v>45</v>
      </c>
      <c r="M11" s="22" t="s">
        <v>67</v>
      </c>
      <c r="N11" s="28"/>
      <c r="O11" s="38"/>
      <c r="P11" s="28"/>
      <c r="Q11" s="28"/>
      <c r="R11" s="28"/>
      <c r="S11" s="28"/>
      <c r="T11" s="40"/>
      <c r="U11" s="40"/>
      <c r="V11" s="40"/>
      <c r="W11" s="40"/>
      <c r="X11" s="40"/>
      <c r="Y11" s="40"/>
      <c r="Z11" s="40"/>
      <c r="AA11" s="40"/>
      <c r="AB11" s="26"/>
      <c r="AC11" s="28"/>
      <c r="AD11" s="28"/>
      <c r="AE11" s="28"/>
      <c r="AF11" s="28"/>
      <c r="AG11" s="28"/>
      <c r="AH11" s="70"/>
      <c r="AI11" s="70"/>
      <c r="AJ11" s="30"/>
    </row>
  </sheetData>
  <mergeCells count="119">
    <mergeCell ref="B1:AI1"/>
    <mergeCell ref="B3:B4"/>
    <mergeCell ref="C3:C4"/>
    <mergeCell ref="D3:D4"/>
    <mergeCell ref="E3:E4"/>
    <mergeCell ref="F3:F4"/>
    <mergeCell ref="G3:G4"/>
    <mergeCell ref="H3:H4"/>
    <mergeCell ref="I3:I4"/>
    <mergeCell ref="J3:M3"/>
    <mergeCell ref="AG3:AG4"/>
    <mergeCell ref="AH3:AH4"/>
    <mergeCell ref="AI3:AI4"/>
    <mergeCell ref="AJ3:AJ4"/>
    <mergeCell ref="T3:T4"/>
    <mergeCell ref="U3:U4"/>
    <mergeCell ref="V3:AA3"/>
    <mergeCell ref="AB3:AB4"/>
    <mergeCell ref="AC3:AC4"/>
    <mergeCell ref="AD3:AF3"/>
    <mergeCell ref="N3:N4"/>
    <mergeCell ref="O3:O4"/>
    <mergeCell ref="P3:P4"/>
    <mergeCell ref="Q3:Q4"/>
    <mergeCell ref="R3:R4"/>
    <mergeCell ref="S3:S4"/>
    <mergeCell ref="B6:B7"/>
    <mergeCell ref="C6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H6:AH7"/>
    <mergeCell ref="AI6:AI7"/>
    <mergeCell ref="AJ6:AJ7"/>
    <mergeCell ref="B8:B9"/>
    <mergeCell ref="C8:C9"/>
    <mergeCell ref="D8:D9"/>
    <mergeCell ref="E8:E9"/>
    <mergeCell ref="F8:F9"/>
    <mergeCell ref="G8:G9"/>
    <mergeCell ref="H8:H9"/>
    <mergeCell ref="I8:I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AH8:AH9"/>
    <mergeCell ref="AI8:AI9"/>
    <mergeCell ref="AJ8:AJ9"/>
    <mergeCell ref="B10:B11"/>
    <mergeCell ref="C10:C11"/>
    <mergeCell ref="D10:D11"/>
    <mergeCell ref="E10:E11"/>
    <mergeCell ref="F10:F11"/>
    <mergeCell ref="G10:G11"/>
    <mergeCell ref="H10:H11"/>
    <mergeCell ref="I10:I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Maniuškina</dc:creator>
  <cp:lastModifiedBy>Jovita Michniovienė</cp:lastModifiedBy>
  <cp:lastPrinted>2022-12-22T14:53:05Z</cp:lastPrinted>
  <dcterms:created xsi:type="dcterms:W3CDTF">2022-12-16T11:51:22Z</dcterms:created>
  <dcterms:modified xsi:type="dcterms:W3CDTF">2026-07-08T07:51:11Z</dcterms:modified>
</cp:coreProperties>
</file>